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updateLinks="always"/>
  <mc:AlternateContent xmlns:mc="http://schemas.openxmlformats.org/markup-compatibility/2006">
    <mc:Choice Requires="x15">
      <x15ac:absPath xmlns:x15ac="http://schemas.microsoft.com/office/spreadsheetml/2010/11/ac" url="C:\Users\NikaAshoori\Downloads\"/>
    </mc:Choice>
  </mc:AlternateContent>
  <xr:revisionPtr revIDLastSave="0" documentId="13_ncr:1_{51B32D7A-FEA0-4C66-8FB1-03EF498B35C3}" xr6:coauthVersionLast="47" xr6:coauthVersionMax="47" xr10:uidLastSave="{00000000-0000-0000-0000-000000000000}"/>
  <bookViews>
    <workbookView xWindow="-110" yWindow="-110" windowWidth="19420" windowHeight="11620" tabRatio="825" firstSheet="2" activeTab="9" xr2:uid="{00000000-000D-0000-FFFF-FFFF00000000}"/>
  </bookViews>
  <sheets>
    <sheet name="Disclaimer" sheetId="14" r:id="rId1"/>
    <sheet name="Summary Table" sheetId="7" r:id="rId2"/>
    <sheet name="Summary of Products Charts" sheetId="38" r:id="rId3"/>
    <sheet name="Heat Map" sheetId="39" r:id="rId4"/>
    <sheet name="Mining Raw materials" sheetId="26" r:id="rId5"/>
    <sheet name="Refining to Chemicals" sheetId="29" r:id="rId6"/>
    <sheet name="Active Materials &amp; Electrolytes" sheetId="30" r:id="rId7"/>
    <sheet name="Cell Manufacturing" sheetId="31" r:id="rId8"/>
    <sheet name="Battery Pack Assembly" sheetId="32" r:id="rId9"/>
    <sheet name="Integration Service Maintenance" sheetId="33" r:id="rId10"/>
    <sheet name="Re-Use and Recycling" sheetId="34" r:id="rId11"/>
    <sheet name="Equipment Manufacturer_Supplier" sheetId="35" r:id="rId12"/>
    <sheet name="Modelling_ R&amp;D" sheetId="36" r:id="rId13"/>
    <sheet name="Government Owned Corporations" sheetId="37" r:id="rId14"/>
  </sheets>
  <definedNames>
    <definedName name="_xlnm._FilterDatabase" localSheetId="6" hidden="1">'Active Materials &amp; Electrolytes'!$A$1:$R$30</definedName>
    <definedName name="_xlnm._FilterDatabase" localSheetId="8" hidden="1">'Battery Pack Assembly'!$A$1:$R$22</definedName>
    <definedName name="_xlnm._FilterDatabase" localSheetId="7" hidden="1">'Cell Manufacturing'!$A$1:$S$48</definedName>
    <definedName name="_xlnm._FilterDatabase" localSheetId="11" hidden="1">'Equipment Manufacturer_Supplier'!$A$1:$R$144</definedName>
    <definedName name="_xlnm._FilterDatabase" localSheetId="9" hidden="1">'Integration Service Maintenance'!$A$1:$R$136</definedName>
    <definedName name="_xlnm._FilterDatabase" localSheetId="4" hidden="1">'Mining Raw materials'!$A$1:$R$65</definedName>
    <definedName name="_xlnm._FilterDatabase" localSheetId="12" hidden="1">'Modelling_ R&amp;D'!$A$1:$R$44</definedName>
    <definedName name="_xlnm._FilterDatabase" localSheetId="5" hidden="1">'Refining to Chemicals'!$A$1:$R$54</definedName>
    <definedName name="_xlnm._FilterDatabase" localSheetId="10" hidden="1">'Re-Use and Recycling'!$A$1:$R$42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40" i="33" l="1" a="1"/>
  <c r="R140" i="33" s="1"/>
  <c r="Q140" i="33" a="1"/>
  <c r="Q140" i="33" s="1"/>
  <c r="R139" i="33" a="1"/>
  <c r="R139" i="33" s="1"/>
  <c r="Q139" i="33" a="1"/>
  <c r="Q139" i="33" s="1"/>
  <c r="R25" i="32" a="1"/>
  <c r="R25" i="32" s="1"/>
  <c r="Q25" i="32" a="1"/>
  <c r="Q25" i="32" s="1"/>
  <c r="R68" i="31" a="1"/>
  <c r="R68" i="31" s="1"/>
  <c r="S68" i="31" a="1"/>
  <c r="S68" i="31" s="1"/>
  <c r="R145" i="35" a="1"/>
  <c r="R145" i="35" s="1"/>
  <c r="Q145" i="35" a="1"/>
  <c r="Q145" i="35" s="1"/>
  <c r="D15" i="7"/>
  <c r="Q44" i="36" a="1"/>
  <c r="Q44" i="36"/>
  <c r="Q43" i="36" a="1"/>
  <c r="Q43" i="36"/>
  <c r="R2" i="26" a="1"/>
  <c r="R2" i="26"/>
  <c r="Q2" i="26" a="1"/>
  <c r="Q2" i="26"/>
  <c r="Q7" i="36" a="1"/>
  <c r="Q7" i="36"/>
  <c r="R7" i="36" a="1"/>
  <c r="R7" i="36"/>
  <c r="Q55" i="33" a="1"/>
  <c r="Q55" i="33" s="1"/>
  <c r="R55" i="33" a="1"/>
  <c r="R55" i="33" s="1"/>
  <c r="Q73" i="33" a="1"/>
  <c r="Q73" i="33" s="1"/>
  <c r="R73" i="33" a="1"/>
  <c r="R73" i="33" s="1"/>
  <c r="Q23" i="36" a="1"/>
  <c r="Q23" i="36"/>
  <c r="R23" i="36" a="1"/>
  <c r="R23" i="36"/>
  <c r="Q72" i="33" a="1"/>
  <c r="Q72" i="33" s="1"/>
  <c r="R72" i="33" a="1"/>
  <c r="R72" i="33" s="1"/>
  <c r="Q71" i="33" a="1"/>
  <c r="Q71" i="33" s="1"/>
  <c r="R71" i="33" a="1"/>
  <c r="R71" i="33" s="1"/>
  <c r="Q25" i="33" a="1"/>
  <c r="Q25" i="33" s="1"/>
  <c r="R25" i="33" a="1"/>
  <c r="R25" i="33" s="1"/>
  <c r="Q51" i="29" a="1"/>
  <c r="Q51" i="29"/>
  <c r="R51" i="29" a="1"/>
  <c r="R51" i="29"/>
  <c r="Q144" i="35" a="1"/>
  <c r="Q144" i="35"/>
  <c r="R144" i="35" a="1"/>
  <c r="R144" i="35"/>
  <c r="Q40" i="34" a="1"/>
  <c r="Q40" i="34"/>
  <c r="R40" i="34" a="1"/>
  <c r="R40" i="34"/>
  <c r="Q24" i="34" a="1"/>
  <c r="Q24" i="34"/>
  <c r="R24" i="34" a="1"/>
  <c r="R24" i="34"/>
  <c r="Q25" i="34" a="1"/>
  <c r="Q25" i="34"/>
  <c r="R25" i="34" a="1"/>
  <c r="R25" i="34"/>
  <c r="Q41" i="36" a="1"/>
  <c r="Q41" i="36"/>
  <c r="R41" i="36" a="1"/>
  <c r="R41" i="36"/>
  <c r="R3" i="36" a="1"/>
  <c r="R3" i="36"/>
  <c r="R4" i="36" a="1"/>
  <c r="R4" i="36"/>
  <c r="R5" i="36" a="1"/>
  <c r="R5" i="36"/>
  <c r="R6" i="36" a="1"/>
  <c r="R6" i="36"/>
  <c r="R8" i="36" a="1"/>
  <c r="R8" i="36"/>
  <c r="R9" i="36" a="1"/>
  <c r="R9" i="36"/>
  <c r="R10" i="36" a="1"/>
  <c r="R10" i="36"/>
  <c r="R11" i="36" a="1"/>
  <c r="R11" i="36"/>
  <c r="R12" i="36" a="1"/>
  <c r="R12" i="36"/>
  <c r="R13" i="36" a="1"/>
  <c r="R13" i="36"/>
  <c r="R14" i="36" a="1"/>
  <c r="R14" i="36"/>
  <c r="R15" i="36" a="1"/>
  <c r="R15" i="36"/>
  <c r="R16" i="36" a="1"/>
  <c r="R16" i="36"/>
  <c r="R17" i="36" a="1"/>
  <c r="R17" i="36"/>
  <c r="R18" i="36" a="1"/>
  <c r="R18" i="36"/>
  <c r="R19" i="36" a="1"/>
  <c r="R19" i="36"/>
  <c r="R20" i="36" a="1"/>
  <c r="R20" i="36"/>
  <c r="R21" i="36" a="1"/>
  <c r="R21" i="36"/>
  <c r="R22" i="36" a="1"/>
  <c r="R22" i="36"/>
  <c r="R24" i="36" a="1"/>
  <c r="R24" i="36"/>
  <c r="R25" i="36" a="1"/>
  <c r="R25" i="36"/>
  <c r="R26" i="36" a="1"/>
  <c r="R26" i="36"/>
  <c r="R27" i="36" a="1"/>
  <c r="R27" i="36"/>
  <c r="R28" i="36" a="1"/>
  <c r="R28" i="36"/>
  <c r="R29" i="36" a="1"/>
  <c r="R29" i="36"/>
  <c r="R30" i="36" a="1"/>
  <c r="R30" i="36"/>
  <c r="R31" i="36" a="1"/>
  <c r="R31" i="36"/>
  <c r="R32" i="36" a="1"/>
  <c r="R32" i="36"/>
  <c r="R33" i="36" a="1"/>
  <c r="R33" i="36"/>
  <c r="R34" i="36" a="1"/>
  <c r="R34" i="36"/>
  <c r="R35" i="36" a="1"/>
  <c r="R35" i="36"/>
  <c r="R36" i="36" a="1"/>
  <c r="R36" i="36"/>
  <c r="R37" i="36" a="1"/>
  <c r="R37" i="36"/>
  <c r="R38" i="36" a="1"/>
  <c r="R38" i="36"/>
  <c r="R39" i="36" a="1"/>
  <c r="R39" i="36"/>
  <c r="R40" i="36" a="1"/>
  <c r="R40" i="36"/>
  <c r="R42" i="36" a="1"/>
  <c r="R42" i="36"/>
  <c r="R43" i="36" a="1"/>
  <c r="R43" i="36"/>
  <c r="R44" i="36" a="1"/>
  <c r="R44" i="36"/>
  <c r="R2" i="36" a="1"/>
  <c r="R2" i="36"/>
  <c r="R2" i="35" a="1"/>
  <c r="R2" i="35" s="1"/>
  <c r="Q3" i="36" a="1"/>
  <c r="Q3" i="36"/>
  <c r="Q4" i="36" a="1"/>
  <c r="Q4" i="36"/>
  <c r="Q5" i="36" a="1"/>
  <c r="Q5" i="36"/>
  <c r="Q6" i="36" a="1"/>
  <c r="Q6" i="36"/>
  <c r="Q8" i="36" a="1"/>
  <c r="Q8" i="36"/>
  <c r="Q9" i="36" a="1"/>
  <c r="Q9" i="36"/>
  <c r="Q10" i="36" a="1"/>
  <c r="Q10" i="36"/>
  <c r="Q11" i="36" a="1"/>
  <c r="Q11" i="36"/>
  <c r="Q12" i="36" a="1"/>
  <c r="Q12" i="36"/>
  <c r="Q13" i="36" a="1"/>
  <c r="Q13" i="36"/>
  <c r="Q14" i="36" a="1"/>
  <c r="Q14" i="36"/>
  <c r="Q15" i="36" a="1"/>
  <c r="Q15" i="36"/>
  <c r="Q16" i="36" a="1"/>
  <c r="Q16" i="36"/>
  <c r="Q17" i="36" a="1"/>
  <c r="Q17" i="36"/>
  <c r="Q18" i="36" a="1"/>
  <c r="Q18" i="36"/>
  <c r="Q19" i="36" a="1"/>
  <c r="Q19" i="36"/>
  <c r="Q20" i="36" a="1"/>
  <c r="Q20" i="36"/>
  <c r="Q21" i="36" a="1"/>
  <c r="Q21" i="36"/>
  <c r="Q22" i="36" a="1"/>
  <c r="Q22" i="36"/>
  <c r="Q24" i="36" a="1"/>
  <c r="Q24" i="36"/>
  <c r="Q25" i="36" a="1"/>
  <c r="Q25" i="36"/>
  <c r="Q26" i="36" a="1"/>
  <c r="Q26" i="36"/>
  <c r="Q27" i="36" a="1"/>
  <c r="Q27" i="36"/>
  <c r="Q28" i="36" a="1"/>
  <c r="Q28" i="36"/>
  <c r="Q29" i="36" a="1"/>
  <c r="Q29" i="36"/>
  <c r="Q30" i="36" a="1"/>
  <c r="Q30" i="36"/>
  <c r="Q31" i="36" a="1"/>
  <c r="Q31" i="36"/>
  <c r="Q32" i="36" a="1"/>
  <c r="Q32" i="36"/>
  <c r="Q33" i="36" a="1"/>
  <c r="Q33" i="36"/>
  <c r="Q34" i="36" a="1"/>
  <c r="Q34" i="36"/>
  <c r="Q35" i="36" a="1"/>
  <c r="Q35" i="36"/>
  <c r="Q36" i="36" a="1"/>
  <c r="Q36" i="36"/>
  <c r="Q37" i="36" a="1"/>
  <c r="Q37" i="36"/>
  <c r="Q38" i="36" a="1"/>
  <c r="Q38" i="36"/>
  <c r="Q39" i="36" a="1"/>
  <c r="Q39" i="36"/>
  <c r="Q40" i="36" a="1"/>
  <c r="Q40" i="36"/>
  <c r="Q42" i="36" a="1"/>
  <c r="Q42" i="36"/>
  <c r="Q2" i="36" a="1"/>
  <c r="Q2" i="36"/>
  <c r="Q2" i="35" a="1"/>
  <c r="Q2" i="35"/>
  <c r="R30" i="30" a="1"/>
  <c r="R30" i="30" s="1"/>
  <c r="R29" i="30" a="1"/>
  <c r="R29" i="30" s="1"/>
  <c r="R28" i="30" a="1"/>
  <c r="R28" i="30" s="1"/>
  <c r="R27" i="30" a="1"/>
  <c r="R27" i="30"/>
  <c r="R26" i="30" a="1"/>
  <c r="R26" i="30" s="1"/>
  <c r="R25" i="30" a="1"/>
  <c r="R25" i="30" s="1"/>
  <c r="R24" i="30" a="1"/>
  <c r="R24" i="30" s="1"/>
  <c r="R23" i="30" a="1"/>
  <c r="R23" i="30" s="1"/>
  <c r="R22" i="30" a="1"/>
  <c r="R22" i="30" s="1"/>
  <c r="Q30" i="30" a="1"/>
  <c r="Q30" i="30"/>
  <c r="Q29" i="30" a="1"/>
  <c r="Q29" i="30"/>
  <c r="Q28" i="30" a="1"/>
  <c r="Q28" i="30"/>
  <c r="Q27" i="30" a="1"/>
  <c r="Q27" i="30"/>
  <c r="Q26" i="30" a="1"/>
  <c r="Q26" i="30"/>
  <c r="Q25" i="30" a="1"/>
  <c r="Q25" i="30"/>
  <c r="Q24" i="30" a="1"/>
  <c r="Q24" i="30"/>
  <c r="Q23" i="30" a="1"/>
  <c r="Q23" i="30"/>
  <c r="Q22" i="30" a="1"/>
  <c r="Q22" i="30"/>
  <c r="R19" i="30" a="1"/>
  <c r="R19" i="30"/>
  <c r="R18" i="30" a="1"/>
  <c r="R18" i="30" s="1"/>
  <c r="Q19" i="30" a="1"/>
  <c r="Q19" i="30"/>
  <c r="Q18" i="30" a="1"/>
  <c r="Q18" i="30" s="1"/>
  <c r="R143" i="35" a="1"/>
  <c r="R143" i="35" s="1"/>
  <c r="Q143" i="35" a="1"/>
  <c r="Q143" i="35" s="1"/>
  <c r="R142" i="35" a="1"/>
  <c r="R142" i="35" s="1"/>
  <c r="Q142" i="35" a="1"/>
  <c r="Q142" i="35" s="1"/>
  <c r="R136" i="35" a="1"/>
  <c r="R136" i="35" s="1"/>
  <c r="Q136" i="35" a="1"/>
  <c r="Q136" i="35" s="1"/>
  <c r="R135" i="35" a="1"/>
  <c r="R135" i="35" s="1"/>
  <c r="Q135" i="35" a="1"/>
  <c r="Q135" i="35" s="1"/>
  <c r="R134" i="35" a="1"/>
  <c r="R134" i="35" s="1"/>
  <c r="Q134" i="35" a="1"/>
  <c r="Q134" i="35" s="1"/>
  <c r="R133" i="35" a="1"/>
  <c r="R133" i="35" s="1"/>
  <c r="Q133" i="35" a="1"/>
  <c r="Q133" i="35" s="1"/>
  <c r="R132" i="35" a="1"/>
  <c r="R132" i="35" s="1"/>
  <c r="Q132" i="35" a="1"/>
  <c r="Q132" i="35" s="1"/>
  <c r="R131" i="35" a="1"/>
  <c r="R131" i="35" s="1"/>
  <c r="Q131" i="35" a="1"/>
  <c r="Q131" i="35" s="1"/>
  <c r="R141" i="35" a="1"/>
  <c r="R141" i="35" s="1"/>
  <c r="Q141" i="35" a="1"/>
  <c r="Q141" i="35" s="1"/>
  <c r="R130" i="35" a="1"/>
  <c r="R130" i="35" s="1"/>
  <c r="Q130" i="35" a="1"/>
  <c r="Q130" i="35" s="1"/>
  <c r="R129" i="35" a="1"/>
  <c r="R129" i="35" s="1"/>
  <c r="Q129" i="35" a="1"/>
  <c r="Q129" i="35" s="1"/>
  <c r="R128" i="35" a="1"/>
  <c r="R128" i="35" s="1"/>
  <c r="Q128" i="35" a="1"/>
  <c r="Q128" i="35" s="1"/>
  <c r="R127" i="35" a="1"/>
  <c r="R127" i="35" s="1"/>
  <c r="Q127" i="35" a="1"/>
  <c r="Q127" i="35" s="1"/>
  <c r="R126" i="35" a="1"/>
  <c r="R126" i="35" s="1"/>
  <c r="Q126" i="35" a="1"/>
  <c r="Q126" i="35" s="1"/>
  <c r="R125" i="35" a="1"/>
  <c r="R125" i="35" s="1"/>
  <c r="Q125" i="35" a="1"/>
  <c r="Q125" i="35" s="1"/>
  <c r="R124" i="35" a="1"/>
  <c r="R124" i="35" s="1"/>
  <c r="Q124" i="35" a="1"/>
  <c r="Q124" i="35" s="1"/>
  <c r="R123" i="35" a="1"/>
  <c r="R123" i="35" s="1"/>
  <c r="Q123" i="35" a="1"/>
  <c r="Q123" i="35" s="1"/>
  <c r="R122" i="35" a="1"/>
  <c r="R122" i="35" s="1"/>
  <c r="Q122" i="35" a="1"/>
  <c r="Q122" i="35" s="1"/>
  <c r="R121" i="35" a="1"/>
  <c r="R121" i="35" s="1"/>
  <c r="Q121" i="35" a="1"/>
  <c r="Q121" i="35" s="1"/>
  <c r="R140" i="35" a="1"/>
  <c r="R140" i="35" s="1"/>
  <c r="Q140" i="35" a="1"/>
  <c r="Q140" i="35" s="1"/>
  <c r="R120" i="35" a="1"/>
  <c r="R120" i="35" s="1"/>
  <c r="Q120" i="35" a="1"/>
  <c r="Q120" i="35" s="1"/>
  <c r="R119" i="35" a="1"/>
  <c r="R119" i="35" s="1"/>
  <c r="Q119" i="35" a="1"/>
  <c r="Q119" i="35" s="1"/>
  <c r="R118" i="35" a="1"/>
  <c r="R118" i="35" s="1"/>
  <c r="Q118" i="35" a="1"/>
  <c r="Q118" i="35" s="1"/>
  <c r="R117" i="35" a="1"/>
  <c r="R117" i="35" s="1"/>
  <c r="Q117" i="35" a="1"/>
  <c r="Q117" i="35" s="1"/>
  <c r="R116" i="35" a="1"/>
  <c r="R116" i="35" s="1"/>
  <c r="Q116" i="35" a="1"/>
  <c r="Q116" i="35" s="1"/>
  <c r="R139" i="35" a="1"/>
  <c r="R139" i="35" s="1"/>
  <c r="Q139" i="35" a="1"/>
  <c r="Q139" i="35" s="1"/>
  <c r="R115" i="35" a="1"/>
  <c r="R115" i="35" s="1"/>
  <c r="Q115" i="35" a="1"/>
  <c r="Q115" i="35" s="1"/>
  <c r="R114" i="35" a="1"/>
  <c r="R114" i="35" s="1"/>
  <c r="Q114" i="35" a="1"/>
  <c r="Q114" i="35" s="1"/>
  <c r="R113" i="35" a="1"/>
  <c r="R113" i="35" s="1"/>
  <c r="Q113" i="35" a="1"/>
  <c r="Q113" i="35" s="1"/>
  <c r="R112" i="35" a="1"/>
  <c r="R112" i="35" s="1"/>
  <c r="Q112" i="35" a="1"/>
  <c r="Q112" i="35" s="1"/>
  <c r="R111" i="35" a="1"/>
  <c r="R111" i="35" s="1"/>
  <c r="Q111" i="35" a="1"/>
  <c r="Q111" i="35" s="1"/>
  <c r="R110" i="35" a="1"/>
  <c r="R110" i="35" s="1"/>
  <c r="Q110" i="35" a="1"/>
  <c r="Q110" i="35" s="1"/>
  <c r="R109" i="35" a="1"/>
  <c r="R109" i="35" s="1"/>
  <c r="Q109" i="35" a="1"/>
  <c r="Q109" i="35" s="1"/>
  <c r="R108" i="35" a="1"/>
  <c r="R108" i="35" s="1"/>
  <c r="Q108" i="35" a="1"/>
  <c r="Q108" i="35" s="1"/>
  <c r="R107" i="35" a="1"/>
  <c r="R107" i="35" s="1"/>
  <c r="Q107" i="35" a="1"/>
  <c r="Q107" i="35" s="1"/>
  <c r="R106" i="35" a="1"/>
  <c r="R106" i="35" s="1"/>
  <c r="Q106" i="35" a="1"/>
  <c r="Q106" i="35" s="1"/>
  <c r="R105" i="35" a="1"/>
  <c r="R105" i="35" s="1"/>
  <c r="Q105" i="35" a="1"/>
  <c r="Q105" i="35" s="1"/>
  <c r="R104" i="35" a="1"/>
  <c r="R104" i="35" s="1"/>
  <c r="Q104" i="35" a="1"/>
  <c r="Q104" i="35" s="1"/>
  <c r="R103" i="35" a="1"/>
  <c r="R103" i="35" s="1"/>
  <c r="Q103" i="35" a="1"/>
  <c r="Q103" i="35" s="1"/>
  <c r="R102" i="35" a="1"/>
  <c r="R102" i="35" s="1"/>
  <c r="Q102" i="35" a="1"/>
  <c r="Q102" i="35" s="1"/>
  <c r="R138" i="35" a="1"/>
  <c r="R138" i="35" s="1"/>
  <c r="Q138" i="35" a="1"/>
  <c r="Q138" i="35" s="1"/>
  <c r="R101" i="35" a="1"/>
  <c r="R101" i="35" s="1"/>
  <c r="Q101" i="35" a="1"/>
  <c r="Q101" i="35" s="1"/>
  <c r="R100" i="35" a="1"/>
  <c r="R100" i="35" s="1"/>
  <c r="Q100" i="35" a="1"/>
  <c r="Q100" i="35" s="1"/>
  <c r="R99" i="35" a="1"/>
  <c r="R99" i="35" s="1"/>
  <c r="Q99" i="35" a="1"/>
  <c r="Q99" i="35" s="1"/>
  <c r="R98" i="35" a="1"/>
  <c r="R98" i="35" s="1"/>
  <c r="Q98" i="35" a="1"/>
  <c r="Q98" i="35" s="1"/>
  <c r="R97" i="35" a="1"/>
  <c r="R97" i="35" s="1"/>
  <c r="Q97" i="35" a="1"/>
  <c r="Q97" i="35" s="1"/>
  <c r="R96" i="35" a="1"/>
  <c r="R96" i="35" s="1"/>
  <c r="Q96" i="35" a="1"/>
  <c r="Q96" i="35" s="1"/>
  <c r="R95" i="35" a="1"/>
  <c r="R95" i="35" s="1"/>
  <c r="Q95" i="35" a="1"/>
  <c r="Q95" i="35" s="1"/>
  <c r="R94" i="35" a="1"/>
  <c r="R94" i="35" s="1"/>
  <c r="Q94" i="35" a="1"/>
  <c r="Q94" i="35" s="1"/>
  <c r="R93" i="35" a="1"/>
  <c r="R93" i="35" s="1"/>
  <c r="Q93" i="35" a="1"/>
  <c r="Q93" i="35" s="1"/>
  <c r="R92" i="35" a="1"/>
  <c r="R92" i="35" s="1"/>
  <c r="Q92" i="35" a="1"/>
  <c r="Q92" i="35" s="1"/>
  <c r="R91" i="35" a="1"/>
  <c r="R91" i="35" s="1"/>
  <c r="Q91" i="35" a="1"/>
  <c r="Q91" i="35" s="1"/>
  <c r="R137" i="35" a="1"/>
  <c r="R137" i="35" s="1"/>
  <c r="Q137" i="35" a="1"/>
  <c r="Q137" i="35"/>
  <c r="R90" i="35" a="1"/>
  <c r="R90" i="35" s="1"/>
  <c r="Q90" i="35" a="1"/>
  <c r="Q90" i="35" s="1"/>
  <c r="R89" i="35" a="1"/>
  <c r="R89" i="35" s="1"/>
  <c r="Q89" i="35" a="1"/>
  <c r="Q89" i="35" s="1"/>
  <c r="R88" i="35" a="1"/>
  <c r="R88" i="35" s="1"/>
  <c r="Q88" i="35" a="1"/>
  <c r="Q88" i="35" s="1"/>
  <c r="R87" i="35" a="1"/>
  <c r="R87" i="35" s="1"/>
  <c r="Q87" i="35" a="1"/>
  <c r="Q87" i="35" s="1"/>
  <c r="R86" i="35" a="1"/>
  <c r="R86" i="35" s="1"/>
  <c r="Q86" i="35" a="1"/>
  <c r="Q86" i="35" s="1"/>
  <c r="R85" i="35" a="1"/>
  <c r="R85" i="35" s="1"/>
  <c r="Q85" i="35" a="1"/>
  <c r="Q85" i="35" s="1"/>
  <c r="R84" i="35" a="1"/>
  <c r="R84" i="35" s="1"/>
  <c r="Q84" i="35" a="1"/>
  <c r="Q84" i="35" s="1"/>
  <c r="R83" i="35" a="1"/>
  <c r="R83" i="35" s="1"/>
  <c r="Q83" i="35" a="1"/>
  <c r="Q83" i="35" s="1"/>
  <c r="R82" i="35" a="1"/>
  <c r="R82" i="35" s="1"/>
  <c r="Q82" i="35" a="1"/>
  <c r="Q82" i="35" s="1"/>
  <c r="R81" i="35" a="1"/>
  <c r="R81" i="35" s="1"/>
  <c r="Q81" i="35" a="1"/>
  <c r="Q81" i="35" s="1"/>
  <c r="R80" i="35" a="1"/>
  <c r="R80" i="35" s="1"/>
  <c r="Q80" i="35" a="1"/>
  <c r="Q80" i="35" s="1"/>
  <c r="R79" i="35" a="1"/>
  <c r="R79" i="35" s="1"/>
  <c r="Q79" i="35" a="1"/>
  <c r="Q79" i="35"/>
  <c r="R78" i="35" a="1"/>
  <c r="R78" i="35" s="1"/>
  <c r="Q78" i="35" a="1"/>
  <c r="Q78" i="35" s="1"/>
  <c r="R77" i="35" a="1"/>
  <c r="R77" i="35" s="1"/>
  <c r="Q77" i="35" a="1"/>
  <c r="Q77" i="35" s="1"/>
  <c r="R76" i="35" a="1"/>
  <c r="R76" i="35" s="1"/>
  <c r="Q76" i="35" a="1"/>
  <c r="Q76" i="35" s="1"/>
  <c r="R75" i="35" a="1"/>
  <c r="R75" i="35" s="1"/>
  <c r="Q75" i="35" a="1"/>
  <c r="Q75" i="35" s="1"/>
  <c r="R74" i="35" a="1"/>
  <c r="R74" i="35" s="1"/>
  <c r="Q74" i="35" a="1"/>
  <c r="Q74" i="35" s="1"/>
  <c r="R73" i="35" a="1"/>
  <c r="R73" i="35" s="1"/>
  <c r="Q73" i="35" a="1"/>
  <c r="Q73" i="35" s="1"/>
  <c r="R72" i="35" a="1"/>
  <c r="R72" i="35" s="1"/>
  <c r="Q72" i="35" a="1"/>
  <c r="Q72" i="35" s="1"/>
  <c r="R71" i="35" a="1"/>
  <c r="R71" i="35" s="1"/>
  <c r="Q71" i="35" a="1"/>
  <c r="Q71" i="35" s="1"/>
  <c r="R70" i="35" a="1"/>
  <c r="R70" i="35" s="1"/>
  <c r="Q70" i="35" a="1"/>
  <c r="Q70" i="35"/>
  <c r="R69" i="35" a="1"/>
  <c r="R69" i="35" s="1"/>
  <c r="Q69" i="35" a="1"/>
  <c r="Q69" i="35" s="1"/>
  <c r="R68" i="35" a="1"/>
  <c r="R68" i="35" s="1"/>
  <c r="Q68" i="35" a="1"/>
  <c r="Q68" i="35" s="1"/>
  <c r="R67" i="35" a="1"/>
  <c r="R67" i="35" s="1"/>
  <c r="Q67" i="35" a="1"/>
  <c r="Q67" i="35" s="1"/>
  <c r="R66" i="35" a="1"/>
  <c r="R66" i="35" s="1"/>
  <c r="Q66" i="35" a="1"/>
  <c r="Q66" i="35" s="1"/>
  <c r="R65" i="35" a="1"/>
  <c r="R65" i="35" s="1"/>
  <c r="Q65" i="35" a="1"/>
  <c r="Q65" i="35" s="1"/>
  <c r="R64" i="35" a="1"/>
  <c r="R64" i="35" s="1"/>
  <c r="Q64" i="35" a="1"/>
  <c r="Q64" i="35" s="1"/>
  <c r="R63" i="35" a="1"/>
  <c r="R63" i="35" s="1"/>
  <c r="Q63" i="35" a="1"/>
  <c r="Q63" i="35" s="1"/>
  <c r="R62" i="35" a="1"/>
  <c r="R62" i="35" s="1"/>
  <c r="Q62" i="35" a="1"/>
  <c r="Q62" i="35" s="1"/>
  <c r="R61" i="35" a="1"/>
  <c r="R61" i="35" s="1"/>
  <c r="Q61" i="35" a="1"/>
  <c r="Q61" i="35" s="1"/>
  <c r="R60" i="35" a="1"/>
  <c r="R60" i="35" s="1"/>
  <c r="Q60" i="35" a="1"/>
  <c r="Q60" i="35" s="1"/>
  <c r="R59" i="35" a="1"/>
  <c r="R59" i="35" s="1"/>
  <c r="Q59" i="35" a="1"/>
  <c r="Q59" i="35" s="1"/>
  <c r="R58" i="35" a="1"/>
  <c r="R58" i="35" s="1"/>
  <c r="Q58" i="35" a="1"/>
  <c r="Q58" i="35" s="1"/>
  <c r="R57" i="35" a="1"/>
  <c r="R57" i="35" s="1"/>
  <c r="Q57" i="35" a="1"/>
  <c r="Q57" i="35" s="1"/>
  <c r="R56" i="35" a="1"/>
  <c r="R56" i="35" s="1"/>
  <c r="Q56" i="35" a="1"/>
  <c r="Q56" i="35" s="1"/>
  <c r="R55" i="35" a="1"/>
  <c r="R55" i="35" s="1"/>
  <c r="Q55" i="35" a="1"/>
  <c r="Q55" i="35"/>
  <c r="R54" i="35" a="1"/>
  <c r="R54" i="35" s="1"/>
  <c r="Q54" i="35" a="1"/>
  <c r="Q54" i="35" s="1"/>
  <c r="R53" i="35" a="1"/>
  <c r="R53" i="35" s="1"/>
  <c r="Q53" i="35" a="1"/>
  <c r="Q53" i="35" s="1"/>
  <c r="R52" i="35" a="1"/>
  <c r="R52" i="35" s="1"/>
  <c r="Q52" i="35" a="1"/>
  <c r="Q52" i="35" s="1"/>
  <c r="R51" i="35" a="1"/>
  <c r="R51" i="35" s="1"/>
  <c r="Q51" i="35" a="1"/>
  <c r="Q51" i="35" s="1"/>
  <c r="R50" i="35" a="1"/>
  <c r="R50" i="35" s="1"/>
  <c r="Q50" i="35" a="1"/>
  <c r="Q50" i="35" s="1"/>
  <c r="R49" i="35" a="1"/>
  <c r="R49" i="35" s="1"/>
  <c r="Q49" i="35" a="1"/>
  <c r="Q49" i="35"/>
  <c r="R48" i="35" a="1"/>
  <c r="R48" i="35" s="1"/>
  <c r="Q48" i="35" a="1"/>
  <c r="Q48" i="35" s="1"/>
  <c r="R47" i="35" a="1"/>
  <c r="R47" i="35" s="1"/>
  <c r="Q47" i="35" a="1"/>
  <c r="Q47" i="35" s="1"/>
  <c r="R46" i="35" a="1"/>
  <c r="R46" i="35" s="1"/>
  <c r="Q46" i="35" a="1"/>
  <c r="Q46" i="35"/>
  <c r="R45" i="35" a="1"/>
  <c r="R45" i="35" s="1"/>
  <c r="Q45" i="35" a="1"/>
  <c r="Q45" i="35" s="1"/>
  <c r="R44" i="35" a="1"/>
  <c r="R44" i="35" s="1"/>
  <c r="Q44" i="35" a="1"/>
  <c r="Q44" i="35" s="1"/>
  <c r="R43" i="35" a="1"/>
  <c r="R43" i="35" s="1"/>
  <c r="Q43" i="35" a="1"/>
  <c r="Q43" i="35" s="1"/>
  <c r="R42" i="35" a="1"/>
  <c r="R42" i="35" s="1"/>
  <c r="Q42" i="35" a="1"/>
  <c r="Q42" i="35" s="1"/>
  <c r="R41" i="35" a="1"/>
  <c r="R41" i="35" s="1"/>
  <c r="Q41" i="35" a="1"/>
  <c r="Q41" i="35" s="1"/>
  <c r="R40" i="35" a="1"/>
  <c r="R40" i="35" s="1"/>
  <c r="Q40" i="35" a="1"/>
  <c r="Q40" i="35"/>
  <c r="R39" i="35" a="1"/>
  <c r="R39" i="35" s="1"/>
  <c r="Q39" i="35" a="1"/>
  <c r="Q39" i="35" s="1"/>
  <c r="R38" i="35" a="1"/>
  <c r="R38" i="35" s="1"/>
  <c r="Q38" i="35" a="1"/>
  <c r="Q38" i="35" s="1"/>
  <c r="R37" i="35" a="1"/>
  <c r="R37" i="35" s="1"/>
  <c r="Q37" i="35" a="1"/>
  <c r="Q37" i="35"/>
  <c r="R36" i="35" a="1"/>
  <c r="R36" i="35" s="1"/>
  <c r="Q36" i="35" a="1"/>
  <c r="Q36" i="35" s="1"/>
  <c r="R35" i="35" a="1"/>
  <c r="R35" i="35" s="1"/>
  <c r="Q35" i="35" a="1"/>
  <c r="Q35" i="35" s="1"/>
  <c r="R34" i="35" a="1"/>
  <c r="R34" i="35" s="1"/>
  <c r="Q34" i="35" a="1"/>
  <c r="Q34" i="35" s="1"/>
  <c r="R33" i="35" a="1"/>
  <c r="R33" i="35" s="1"/>
  <c r="Q33" i="35" a="1"/>
  <c r="Q33" i="35" s="1"/>
  <c r="R32" i="35" a="1"/>
  <c r="R32" i="35" s="1"/>
  <c r="Q32" i="35" a="1"/>
  <c r="Q32" i="35" s="1"/>
  <c r="R31" i="35" a="1"/>
  <c r="R31" i="35" s="1"/>
  <c r="Q31" i="35" a="1"/>
  <c r="Q31" i="35" s="1"/>
  <c r="R30" i="35" a="1"/>
  <c r="R30" i="35" s="1"/>
  <c r="Q30" i="35" a="1"/>
  <c r="Q30" i="35" s="1"/>
  <c r="R29" i="35" a="1"/>
  <c r="R29" i="35" s="1"/>
  <c r="Q29" i="35" a="1"/>
  <c r="Q29" i="35" s="1"/>
  <c r="R28" i="35" a="1"/>
  <c r="R28" i="35" s="1"/>
  <c r="Q28" i="35" a="1"/>
  <c r="Q28" i="35" s="1"/>
  <c r="R27" i="35" a="1"/>
  <c r="R27" i="35" s="1"/>
  <c r="Q27" i="35" a="1"/>
  <c r="Q27" i="35" s="1"/>
  <c r="R26" i="35" a="1"/>
  <c r="R26" i="35" s="1"/>
  <c r="Q26" i="35" a="1"/>
  <c r="Q26" i="35" s="1"/>
  <c r="R25" i="35" a="1"/>
  <c r="R25" i="35" s="1"/>
  <c r="Q25" i="35" a="1"/>
  <c r="Q25" i="35" s="1"/>
  <c r="R24" i="35" a="1"/>
  <c r="R24" i="35" s="1"/>
  <c r="Q24" i="35" a="1"/>
  <c r="Q24" i="35" s="1"/>
  <c r="R23" i="35" a="1"/>
  <c r="R23" i="35" s="1"/>
  <c r="Q23" i="35" a="1"/>
  <c r="Q23" i="35" s="1"/>
  <c r="R22" i="35" a="1"/>
  <c r="R22" i="35" s="1"/>
  <c r="Q22" i="35" a="1"/>
  <c r="Q22" i="35" s="1"/>
  <c r="R21" i="35" a="1"/>
  <c r="R21" i="35" s="1"/>
  <c r="Q21" i="35" a="1"/>
  <c r="Q21" i="35" s="1"/>
  <c r="R20" i="35" a="1"/>
  <c r="R20" i="35" s="1"/>
  <c r="Q20" i="35" a="1"/>
  <c r="Q20" i="35" s="1"/>
  <c r="R19" i="35" a="1"/>
  <c r="R19" i="35" s="1"/>
  <c r="Q19" i="35" a="1"/>
  <c r="Q19" i="35" s="1"/>
  <c r="R18" i="35" a="1"/>
  <c r="R18" i="35" s="1"/>
  <c r="Q18" i="35" a="1"/>
  <c r="Q18" i="35" s="1"/>
  <c r="R17" i="35" a="1"/>
  <c r="R17" i="35" s="1"/>
  <c r="Q17" i="35" a="1"/>
  <c r="Q17" i="35" s="1"/>
  <c r="R16" i="35" a="1"/>
  <c r="R16" i="35" s="1"/>
  <c r="Q16" i="35" a="1"/>
  <c r="Q16" i="35" s="1"/>
  <c r="R15" i="35" a="1"/>
  <c r="R15" i="35" s="1"/>
  <c r="Q15" i="35" a="1"/>
  <c r="Q15" i="35" s="1"/>
  <c r="R14" i="35" a="1"/>
  <c r="R14" i="35" s="1"/>
  <c r="Q14" i="35" a="1"/>
  <c r="Q14" i="35" s="1"/>
  <c r="R13" i="35" a="1"/>
  <c r="R13" i="35" s="1"/>
  <c r="Q13" i="35" a="1"/>
  <c r="Q13" i="35" s="1"/>
  <c r="R12" i="35" a="1"/>
  <c r="R12" i="35" s="1"/>
  <c r="Q12" i="35" a="1"/>
  <c r="Q12" i="35" s="1"/>
  <c r="R11" i="35" a="1"/>
  <c r="R11" i="35" s="1"/>
  <c r="Q11" i="35" a="1"/>
  <c r="Q11" i="35" s="1"/>
  <c r="R10" i="35" a="1"/>
  <c r="R10" i="35" s="1"/>
  <c r="Q10" i="35" a="1"/>
  <c r="Q10" i="35" s="1"/>
  <c r="R9" i="35" a="1"/>
  <c r="R9" i="35" s="1"/>
  <c r="Q9" i="35" a="1"/>
  <c r="Q9" i="35" s="1"/>
  <c r="R8" i="35" a="1"/>
  <c r="R8" i="35" s="1"/>
  <c r="Q8" i="35" a="1"/>
  <c r="Q8" i="35" s="1"/>
  <c r="R7" i="35" a="1"/>
  <c r="R7" i="35" s="1"/>
  <c r="Q7" i="35" a="1"/>
  <c r="Q7" i="35" s="1"/>
  <c r="R6" i="35" a="1"/>
  <c r="R6" i="35" s="1"/>
  <c r="Q6" i="35" a="1"/>
  <c r="Q6" i="35" s="1"/>
  <c r="R5" i="35" a="1"/>
  <c r="R5" i="35" s="1"/>
  <c r="Q5" i="35" a="1"/>
  <c r="Q5" i="35" s="1"/>
  <c r="R4" i="35" a="1"/>
  <c r="R4" i="35" s="1"/>
  <c r="Q4" i="35" a="1"/>
  <c r="Q4" i="35"/>
  <c r="R3" i="35" a="1"/>
  <c r="R3" i="35" s="1"/>
  <c r="Q3" i="35" a="1"/>
  <c r="Q3" i="35" s="1"/>
  <c r="R137" i="33" a="1"/>
  <c r="R137" i="33" s="1"/>
  <c r="Q137" i="33" a="1"/>
  <c r="Q137" i="33" s="1"/>
  <c r="R136" i="33" a="1"/>
  <c r="R136" i="33" s="1"/>
  <c r="Q136" i="33" a="1"/>
  <c r="Q136" i="33" s="1"/>
  <c r="R135" i="33" a="1"/>
  <c r="R135" i="33" s="1"/>
  <c r="Q135" i="33" a="1"/>
  <c r="Q135" i="33" s="1"/>
  <c r="R134" i="33" a="1"/>
  <c r="R134" i="33" s="1"/>
  <c r="Q134" i="33" a="1"/>
  <c r="Q134" i="33" s="1"/>
  <c r="R133" i="33" a="1"/>
  <c r="R133" i="33" s="1"/>
  <c r="Q133" i="33" a="1"/>
  <c r="Q133" i="33" s="1"/>
  <c r="R132" i="33" a="1"/>
  <c r="R132" i="33" s="1"/>
  <c r="Q132" i="33" a="1"/>
  <c r="Q132" i="33" s="1"/>
  <c r="R131" i="33" a="1"/>
  <c r="R131" i="33" s="1"/>
  <c r="Q131" i="33" a="1"/>
  <c r="Q131" i="33" s="1"/>
  <c r="R130" i="33" a="1"/>
  <c r="R130" i="33" s="1"/>
  <c r="Q130" i="33" a="1"/>
  <c r="Q130" i="33" s="1"/>
  <c r="R129" i="33" a="1"/>
  <c r="R129" i="33" s="1"/>
  <c r="Q129" i="33" a="1"/>
  <c r="Q129" i="33" s="1"/>
  <c r="R128" i="33" a="1"/>
  <c r="R128" i="33" s="1"/>
  <c r="Q128" i="33" a="1"/>
  <c r="Q128" i="33" s="1"/>
  <c r="R127" i="33" a="1"/>
  <c r="R127" i="33" s="1"/>
  <c r="Q127" i="33" a="1"/>
  <c r="Q127" i="33" s="1"/>
  <c r="R126" i="33" a="1"/>
  <c r="R126" i="33" s="1"/>
  <c r="Q126" i="33" a="1"/>
  <c r="Q126" i="33" s="1"/>
  <c r="R125" i="33" a="1"/>
  <c r="R125" i="33" s="1"/>
  <c r="Q125" i="33" a="1"/>
  <c r="Q125" i="33" s="1"/>
  <c r="R124" i="33" a="1"/>
  <c r="R124" i="33" s="1"/>
  <c r="Q124" i="33" a="1"/>
  <c r="Q124" i="33" s="1"/>
  <c r="R123" i="33" a="1"/>
  <c r="R123" i="33" s="1"/>
  <c r="Q123" i="33" a="1"/>
  <c r="Q123" i="33" s="1"/>
  <c r="R122" i="33" a="1"/>
  <c r="R122" i="33" s="1"/>
  <c r="Q122" i="33" a="1"/>
  <c r="Q122" i="33" s="1"/>
  <c r="R121" i="33" a="1"/>
  <c r="R121" i="33" s="1"/>
  <c r="Q121" i="33" a="1"/>
  <c r="Q121" i="33" s="1"/>
  <c r="R120" i="33" a="1"/>
  <c r="R120" i="33" s="1"/>
  <c r="Q120" i="33" a="1"/>
  <c r="Q120" i="33" s="1"/>
  <c r="R119" i="33" a="1"/>
  <c r="R119" i="33" s="1"/>
  <c r="Q119" i="33" a="1"/>
  <c r="Q119" i="33" s="1"/>
  <c r="R118" i="33" a="1"/>
  <c r="R118" i="33" s="1"/>
  <c r="Q118" i="33" a="1"/>
  <c r="Q118" i="33" s="1"/>
  <c r="R117" i="33" a="1"/>
  <c r="R117" i="33" s="1"/>
  <c r="Q117" i="33" a="1"/>
  <c r="Q117" i="33" s="1"/>
  <c r="R116" i="33" a="1"/>
  <c r="R116" i="33" s="1"/>
  <c r="Q116" i="33" a="1"/>
  <c r="Q116" i="33" s="1"/>
  <c r="R115" i="33" a="1"/>
  <c r="R115" i="33" s="1"/>
  <c r="Q115" i="33" a="1"/>
  <c r="Q115" i="33" s="1"/>
  <c r="R114" i="33" a="1"/>
  <c r="R114" i="33" s="1"/>
  <c r="Q114" i="33" a="1"/>
  <c r="Q114" i="33" s="1"/>
  <c r="R113" i="33" a="1"/>
  <c r="R113" i="33" s="1"/>
  <c r="Q113" i="33" a="1"/>
  <c r="Q113" i="33" s="1"/>
  <c r="R112" i="33" a="1"/>
  <c r="R112" i="33" s="1"/>
  <c r="Q112" i="33" a="1"/>
  <c r="Q112" i="33" s="1"/>
  <c r="R111" i="33" a="1"/>
  <c r="R111" i="33" s="1"/>
  <c r="Q111" i="33" a="1"/>
  <c r="Q111" i="33" s="1"/>
  <c r="R110" i="33" a="1"/>
  <c r="R110" i="33" s="1"/>
  <c r="Q110" i="33" a="1"/>
  <c r="Q110" i="33" s="1"/>
  <c r="R109" i="33" a="1"/>
  <c r="R109" i="33" s="1"/>
  <c r="Q109" i="33" a="1"/>
  <c r="Q109" i="33" s="1"/>
  <c r="R108" i="33" a="1"/>
  <c r="R108" i="33" s="1"/>
  <c r="Q108" i="33" a="1"/>
  <c r="Q108" i="33"/>
  <c r="R107" i="33" a="1"/>
  <c r="R107" i="33"/>
  <c r="Q107" i="33" a="1"/>
  <c r="Q107" i="33"/>
  <c r="R106" i="33" a="1"/>
  <c r="R106" i="33"/>
  <c r="Q106" i="33" a="1"/>
  <c r="Q106" i="33"/>
  <c r="R105" i="33" a="1"/>
  <c r="R105" i="33"/>
  <c r="Q105" i="33" a="1"/>
  <c r="Q105" i="33"/>
  <c r="R104" i="33" a="1"/>
  <c r="R104" i="33"/>
  <c r="Q104" i="33" a="1"/>
  <c r="Q104" i="33"/>
  <c r="R103" i="33" a="1"/>
  <c r="R103" i="33"/>
  <c r="Q103" i="33" a="1"/>
  <c r="Q103" i="33"/>
  <c r="R102" i="33" a="1"/>
  <c r="R102" i="33"/>
  <c r="Q102" i="33" a="1"/>
  <c r="Q102" i="33"/>
  <c r="R101" i="33" a="1"/>
  <c r="R101" i="33"/>
  <c r="Q101" i="33" a="1"/>
  <c r="Q101" i="33"/>
  <c r="R100" i="33" a="1"/>
  <c r="R100" i="33"/>
  <c r="Q100" i="33" a="1"/>
  <c r="Q100" i="33"/>
  <c r="R99" i="33" a="1"/>
  <c r="R99" i="33"/>
  <c r="Q99" i="33" a="1"/>
  <c r="Q99" i="33"/>
  <c r="R98" i="33" a="1"/>
  <c r="R98" i="33"/>
  <c r="Q98" i="33" a="1"/>
  <c r="Q98" i="33"/>
  <c r="R97" i="33" a="1"/>
  <c r="R97" i="33"/>
  <c r="Q97" i="33" a="1"/>
  <c r="Q97" i="33"/>
  <c r="R96" i="33" a="1"/>
  <c r="R96" i="33"/>
  <c r="Q96" i="33" a="1"/>
  <c r="Q96" i="33"/>
  <c r="R95" i="33" a="1"/>
  <c r="R95" i="33"/>
  <c r="Q95" i="33" a="1"/>
  <c r="Q95" i="33"/>
  <c r="R94" i="33" a="1"/>
  <c r="R94" i="33"/>
  <c r="Q94" i="33" a="1"/>
  <c r="Q94" i="33"/>
  <c r="R93" i="33" a="1"/>
  <c r="R93" i="33"/>
  <c r="Q93" i="33" a="1"/>
  <c r="Q93" i="33"/>
  <c r="R92" i="33" a="1"/>
  <c r="R92" i="33"/>
  <c r="Q92" i="33" a="1"/>
  <c r="Q92" i="33"/>
  <c r="R91" i="33" a="1"/>
  <c r="R91" i="33"/>
  <c r="Q91" i="33" a="1"/>
  <c r="Q91" i="33"/>
  <c r="R90" i="33" a="1"/>
  <c r="R90" i="33"/>
  <c r="Q90" i="33" a="1"/>
  <c r="Q90" i="33"/>
  <c r="R89" i="33" a="1"/>
  <c r="R89" i="33"/>
  <c r="Q89" i="33" a="1"/>
  <c r="Q89" i="33"/>
  <c r="R88" i="33" a="1"/>
  <c r="R88" i="33"/>
  <c r="Q88" i="33" a="1"/>
  <c r="Q88" i="33"/>
  <c r="R87" i="33" a="1"/>
  <c r="R87" i="33"/>
  <c r="Q87" i="33" a="1"/>
  <c r="Q87" i="33"/>
  <c r="R86" i="33" a="1"/>
  <c r="R86" i="33"/>
  <c r="Q86" i="33" a="1"/>
  <c r="Q86" i="33"/>
  <c r="R85" i="33" a="1"/>
  <c r="R85" i="33"/>
  <c r="Q85" i="33" a="1"/>
  <c r="Q85" i="33"/>
  <c r="R84" i="33" a="1"/>
  <c r="R84" i="33"/>
  <c r="Q84" i="33" a="1"/>
  <c r="Q84" i="33"/>
  <c r="R83" i="33" a="1"/>
  <c r="R83" i="33"/>
  <c r="Q83" i="33" a="1"/>
  <c r="Q83" i="33"/>
  <c r="R82" i="33" a="1"/>
  <c r="R82" i="33"/>
  <c r="Q82" i="33" a="1"/>
  <c r="Q82" i="33"/>
  <c r="R81" i="33" a="1"/>
  <c r="R81" i="33"/>
  <c r="Q81" i="33" a="1"/>
  <c r="Q81" i="33"/>
  <c r="R80" i="33" a="1"/>
  <c r="R80" i="33"/>
  <c r="Q80" i="33" a="1"/>
  <c r="Q80" i="33" s="1"/>
  <c r="R79" i="33" a="1"/>
  <c r="R79" i="33"/>
  <c r="Q79" i="33" a="1"/>
  <c r="Q79" i="33" s="1"/>
  <c r="R78" i="33" a="1"/>
  <c r="R78" i="33"/>
  <c r="Q78" i="33" a="1"/>
  <c r="Q78" i="33" s="1"/>
  <c r="R77" i="33" a="1"/>
  <c r="R77" i="33"/>
  <c r="Q77" i="33" a="1"/>
  <c r="Q77" i="33" s="1"/>
  <c r="R76" i="33" a="1"/>
  <c r="R76" i="33"/>
  <c r="Q76" i="33" a="1"/>
  <c r="Q76" i="33" s="1"/>
  <c r="R75" i="33" a="1"/>
  <c r="R75" i="33"/>
  <c r="Q75" i="33" a="1"/>
  <c r="Q75" i="33" s="1"/>
  <c r="R74" i="33" a="1"/>
  <c r="R74" i="33"/>
  <c r="Q74" i="33" a="1"/>
  <c r="Q74" i="33" s="1"/>
  <c r="R70" i="33" a="1"/>
  <c r="R70" i="33"/>
  <c r="Q70" i="33" a="1"/>
  <c r="Q70" i="33" s="1"/>
  <c r="R69" i="33" a="1"/>
  <c r="R69" i="33"/>
  <c r="Q69" i="33" a="1"/>
  <c r="Q69" i="33" s="1"/>
  <c r="R68" i="33" a="1"/>
  <c r="R68" i="33"/>
  <c r="Q68" i="33" a="1"/>
  <c r="Q68" i="33" s="1"/>
  <c r="R67" i="33" a="1"/>
  <c r="R67" i="33" s="1"/>
  <c r="Q67" i="33" a="1"/>
  <c r="Q67" i="33" s="1"/>
  <c r="R66" i="33" a="1"/>
  <c r="R66" i="33"/>
  <c r="Q66" i="33" a="1"/>
  <c r="Q66" i="33" s="1"/>
  <c r="R65" i="33" a="1"/>
  <c r="R65" i="33"/>
  <c r="Q65" i="33" a="1"/>
  <c r="Q65" i="33" s="1"/>
  <c r="R64" i="33" a="1"/>
  <c r="R64" i="33" s="1"/>
  <c r="Q64" i="33" a="1"/>
  <c r="Q64" i="33" s="1"/>
  <c r="R63" i="33" a="1"/>
  <c r="R63" i="33"/>
  <c r="Q63" i="33" a="1"/>
  <c r="Q63" i="33" s="1"/>
  <c r="R62" i="33" a="1"/>
  <c r="R62" i="33"/>
  <c r="Q62" i="33" a="1"/>
  <c r="Q62" i="33" s="1"/>
  <c r="R61" i="33" a="1"/>
  <c r="R61" i="33" s="1"/>
  <c r="Q61" i="33" a="1"/>
  <c r="Q61" i="33" s="1"/>
  <c r="R60" i="33" a="1"/>
  <c r="R60" i="33"/>
  <c r="Q60" i="33" a="1"/>
  <c r="Q60" i="33" s="1"/>
  <c r="R59" i="33" a="1"/>
  <c r="R59" i="33"/>
  <c r="Q59" i="33" a="1"/>
  <c r="Q59" i="33" s="1"/>
  <c r="R58" i="33" a="1"/>
  <c r="R58" i="33" s="1"/>
  <c r="Q58" i="33" a="1"/>
  <c r="Q58" i="33" s="1"/>
  <c r="R57" i="33" a="1"/>
  <c r="R57" i="33"/>
  <c r="Q57" i="33" a="1"/>
  <c r="Q57" i="33" s="1"/>
  <c r="R56" i="33" a="1"/>
  <c r="R56" i="33"/>
  <c r="Q56" i="33" a="1"/>
  <c r="Q56" i="33" s="1"/>
  <c r="R54" i="33" a="1"/>
  <c r="R54" i="33" s="1"/>
  <c r="Q54" i="33" a="1"/>
  <c r="Q54" i="33" s="1"/>
  <c r="R53" i="33" a="1"/>
  <c r="R53" i="33"/>
  <c r="Q53" i="33" a="1"/>
  <c r="Q53" i="33" s="1"/>
  <c r="R52" i="33" a="1"/>
  <c r="R52" i="33"/>
  <c r="Q52" i="33" a="1"/>
  <c r="Q52" i="33" s="1"/>
  <c r="R51" i="33" a="1"/>
  <c r="R51" i="33" s="1"/>
  <c r="Q51" i="33" a="1"/>
  <c r="Q51" i="33" s="1"/>
  <c r="R50" i="33" a="1"/>
  <c r="R50" i="33"/>
  <c r="Q50" i="33" a="1"/>
  <c r="Q50" i="33" s="1"/>
  <c r="R49" i="33" a="1"/>
  <c r="R49" i="33"/>
  <c r="Q49" i="33" a="1"/>
  <c r="Q49" i="33" s="1"/>
  <c r="R48" i="33" a="1"/>
  <c r="R48" i="33" s="1"/>
  <c r="Q48" i="33" a="1"/>
  <c r="Q48" i="33" s="1"/>
  <c r="R47" i="33" a="1"/>
  <c r="R47" i="33"/>
  <c r="Q47" i="33" a="1"/>
  <c r="Q47" i="33" s="1"/>
  <c r="R46" i="33" a="1"/>
  <c r="R46" i="33"/>
  <c r="Q46" i="33" a="1"/>
  <c r="Q46" i="33" s="1"/>
  <c r="R45" i="33" a="1"/>
  <c r="R45" i="33" s="1"/>
  <c r="Q45" i="33" a="1"/>
  <c r="Q45" i="33" s="1"/>
  <c r="R44" i="33" a="1"/>
  <c r="R44" i="33"/>
  <c r="Q44" i="33" a="1"/>
  <c r="Q44" i="33" s="1"/>
  <c r="R43" i="33" a="1"/>
  <c r="R43" i="33"/>
  <c r="Q43" i="33" a="1"/>
  <c r="Q43" i="33" s="1"/>
  <c r="R42" i="33" a="1"/>
  <c r="R42" i="33" s="1"/>
  <c r="Q42" i="33" a="1"/>
  <c r="Q42" i="33" s="1"/>
  <c r="R41" i="33" a="1"/>
  <c r="R41" i="33"/>
  <c r="Q41" i="33" a="1"/>
  <c r="Q41" i="33" s="1"/>
  <c r="R40" i="33" a="1"/>
  <c r="R40" i="33"/>
  <c r="Q40" i="33" a="1"/>
  <c r="Q40" i="33" s="1"/>
  <c r="R39" i="33" a="1"/>
  <c r="R39" i="33" s="1"/>
  <c r="Q39" i="33" a="1"/>
  <c r="Q39" i="33" s="1"/>
  <c r="R38" i="33" a="1"/>
  <c r="R38" i="33"/>
  <c r="Q38" i="33" a="1"/>
  <c r="Q38" i="33" s="1"/>
  <c r="R37" i="33" a="1"/>
  <c r="R37" i="33"/>
  <c r="Q37" i="33" a="1"/>
  <c r="Q37" i="33" s="1"/>
  <c r="R36" i="33" a="1"/>
  <c r="R36" i="33" s="1"/>
  <c r="Q36" i="33" a="1"/>
  <c r="Q36" i="33" s="1"/>
  <c r="R35" i="33" a="1"/>
  <c r="R35" i="33"/>
  <c r="Q35" i="33" a="1"/>
  <c r="Q35" i="33" s="1"/>
  <c r="R34" i="33" a="1"/>
  <c r="R34" i="33"/>
  <c r="Q34" i="33" a="1"/>
  <c r="Q34" i="33" s="1"/>
  <c r="R33" i="33" a="1"/>
  <c r="R33" i="33" s="1"/>
  <c r="Q33" i="33" a="1"/>
  <c r="Q33" i="33" s="1"/>
  <c r="R32" i="33" a="1"/>
  <c r="R32" i="33"/>
  <c r="Q32" i="33" a="1"/>
  <c r="Q32" i="33" s="1"/>
  <c r="R31" i="33" a="1"/>
  <c r="R31" i="33"/>
  <c r="Q31" i="33" a="1"/>
  <c r="Q31" i="33" s="1"/>
  <c r="R30" i="33" a="1"/>
  <c r="R30" i="33" s="1"/>
  <c r="Q30" i="33" a="1"/>
  <c r="Q30" i="33" s="1"/>
  <c r="R29" i="33" a="1"/>
  <c r="R29" i="33"/>
  <c r="Q29" i="33" a="1"/>
  <c r="Q29" i="33" s="1"/>
  <c r="R28" i="33" a="1"/>
  <c r="R28" i="33"/>
  <c r="Q28" i="33" a="1"/>
  <c r="Q28" i="33" s="1"/>
  <c r="R27" i="33" a="1"/>
  <c r="R27" i="33" s="1"/>
  <c r="Q27" i="33" a="1"/>
  <c r="Q27" i="33" s="1"/>
  <c r="R26" i="33" a="1"/>
  <c r="R26" i="33"/>
  <c r="Q26" i="33" a="1"/>
  <c r="Q26" i="33" s="1"/>
  <c r="R24" i="33" a="1"/>
  <c r="R24" i="33"/>
  <c r="Q24" i="33" a="1"/>
  <c r="Q24" i="33" s="1"/>
  <c r="R23" i="33" a="1"/>
  <c r="R23" i="33" s="1"/>
  <c r="Q23" i="33" a="1"/>
  <c r="Q23" i="33" s="1"/>
  <c r="R22" i="33" a="1"/>
  <c r="R22" i="33"/>
  <c r="Q22" i="33" a="1"/>
  <c r="Q22" i="33" s="1"/>
  <c r="R21" i="33" a="1"/>
  <c r="R21" i="33"/>
  <c r="Q21" i="33" a="1"/>
  <c r="Q21" i="33" s="1"/>
  <c r="R20" i="33" a="1"/>
  <c r="R20" i="33" s="1"/>
  <c r="Q20" i="33" a="1"/>
  <c r="Q20" i="33" s="1"/>
  <c r="R19" i="33" a="1"/>
  <c r="R19" i="33"/>
  <c r="Q19" i="33" a="1"/>
  <c r="Q19" i="33" s="1"/>
  <c r="R18" i="33" a="1"/>
  <c r="R18" i="33"/>
  <c r="Q18" i="33" a="1"/>
  <c r="Q18" i="33" s="1"/>
  <c r="R17" i="33" a="1"/>
  <c r="R17" i="33" s="1"/>
  <c r="Q17" i="33" a="1"/>
  <c r="Q17" i="33" s="1"/>
  <c r="R16" i="33" a="1"/>
  <c r="R16" i="33"/>
  <c r="Q16" i="33" a="1"/>
  <c r="Q16" i="33" s="1"/>
  <c r="R15" i="33" a="1"/>
  <c r="R15" i="33"/>
  <c r="Q15" i="33" a="1"/>
  <c r="Q15" i="33" s="1"/>
  <c r="R14" i="33" a="1"/>
  <c r="R14" i="33" s="1"/>
  <c r="Q14" i="33" a="1"/>
  <c r="Q14" i="33" s="1"/>
  <c r="R13" i="33" a="1"/>
  <c r="R13" i="33"/>
  <c r="Q13" i="33" a="1"/>
  <c r="Q13" i="33" s="1"/>
  <c r="R12" i="33" a="1"/>
  <c r="R12" i="33"/>
  <c r="Q12" i="33" a="1"/>
  <c r="Q12" i="33" s="1"/>
  <c r="R11" i="33" a="1"/>
  <c r="R11" i="33" s="1"/>
  <c r="Q11" i="33" a="1"/>
  <c r="Q11" i="33" s="1"/>
  <c r="R10" i="33" a="1"/>
  <c r="R10" i="33"/>
  <c r="Q10" i="33" a="1"/>
  <c r="Q10" i="33" s="1"/>
  <c r="R9" i="33" a="1"/>
  <c r="R9" i="33"/>
  <c r="Q9" i="33" a="1"/>
  <c r="Q9" i="33" s="1"/>
  <c r="R8" i="33" a="1"/>
  <c r="R8" i="33" s="1"/>
  <c r="Q8" i="33" a="1"/>
  <c r="Q8" i="33" s="1"/>
  <c r="R7" i="33" a="1"/>
  <c r="R7" i="33"/>
  <c r="Q7" i="33" a="1"/>
  <c r="Q7" i="33" s="1"/>
  <c r="R6" i="33" a="1"/>
  <c r="R6" i="33"/>
  <c r="Q6" i="33" a="1"/>
  <c r="Q6" i="33" s="1"/>
  <c r="R5" i="33" a="1"/>
  <c r="R5" i="33" s="1"/>
  <c r="Q5" i="33" a="1"/>
  <c r="Q5" i="33" s="1"/>
  <c r="R4" i="33" a="1"/>
  <c r="R4" i="33"/>
  <c r="Q4" i="33" a="1"/>
  <c r="Q4" i="33" s="1"/>
  <c r="R3" i="33" a="1"/>
  <c r="R3" i="33"/>
  <c r="Q3" i="33" a="1"/>
  <c r="Q3" i="33" s="1"/>
  <c r="R42" i="34" a="1"/>
  <c r="R42" i="34"/>
  <c r="Q42" i="34" a="1"/>
  <c r="Q42" i="34"/>
  <c r="R41" i="34" a="1"/>
  <c r="R41" i="34"/>
  <c r="Q41" i="34" a="1"/>
  <c r="Q41" i="34"/>
  <c r="R39" i="34" a="1"/>
  <c r="R39" i="34"/>
  <c r="Q39" i="34" a="1"/>
  <c r="Q39" i="34"/>
  <c r="R38" i="34" a="1"/>
  <c r="R38" i="34"/>
  <c r="Q38" i="34" a="1"/>
  <c r="Q38" i="34"/>
  <c r="R37" i="34" a="1"/>
  <c r="R37" i="34"/>
  <c r="Q37" i="34" a="1"/>
  <c r="Q37" i="34"/>
  <c r="R36" i="34" a="1"/>
  <c r="R36" i="34"/>
  <c r="Q36" i="34" a="1"/>
  <c r="Q36" i="34"/>
  <c r="R35" i="34" a="1"/>
  <c r="R35" i="34"/>
  <c r="Q35" i="34" a="1"/>
  <c r="Q35" i="34"/>
  <c r="R34" i="34" a="1"/>
  <c r="R34" i="34"/>
  <c r="Q34" i="34" a="1"/>
  <c r="Q34" i="34"/>
  <c r="R33" i="34" a="1"/>
  <c r="R33" i="34"/>
  <c r="Q33" i="34" a="1"/>
  <c r="Q33" i="34"/>
  <c r="R32" i="34" a="1"/>
  <c r="R32" i="34"/>
  <c r="Q32" i="34" a="1"/>
  <c r="Q32" i="34"/>
  <c r="R31" i="34" a="1"/>
  <c r="R31" i="34"/>
  <c r="Q31" i="34" a="1"/>
  <c r="Q31" i="34"/>
  <c r="R30" i="34" a="1"/>
  <c r="R30" i="34"/>
  <c r="Q30" i="34" a="1"/>
  <c r="Q30" i="34"/>
  <c r="R29" i="34" a="1"/>
  <c r="R29" i="34"/>
  <c r="Q29" i="34" a="1"/>
  <c r="Q29" i="34"/>
  <c r="R28" i="34" a="1"/>
  <c r="R28" i="34"/>
  <c r="Q28" i="34" a="1"/>
  <c r="Q28" i="34"/>
  <c r="R27" i="34" a="1"/>
  <c r="R27" i="34"/>
  <c r="Q27" i="34" a="1"/>
  <c r="Q27" i="34"/>
  <c r="R26" i="34" a="1"/>
  <c r="R26" i="34"/>
  <c r="Q26" i="34" a="1"/>
  <c r="Q26" i="34"/>
  <c r="R23" i="34" a="1"/>
  <c r="R23" i="34"/>
  <c r="Q23" i="34" a="1"/>
  <c r="Q23" i="34"/>
  <c r="R22" i="34" a="1"/>
  <c r="R22" i="34"/>
  <c r="Q22" i="34" a="1"/>
  <c r="Q22" i="34"/>
  <c r="R21" i="34" a="1"/>
  <c r="R21" i="34"/>
  <c r="Q21" i="34" a="1"/>
  <c r="Q21" i="34"/>
  <c r="R20" i="34" a="1"/>
  <c r="R20" i="34"/>
  <c r="Q20" i="34" a="1"/>
  <c r="Q20" i="34"/>
  <c r="R19" i="34" a="1"/>
  <c r="R19" i="34"/>
  <c r="Q19" i="34" a="1"/>
  <c r="Q19" i="34"/>
  <c r="R18" i="34" a="1"/>
  <c r="R18" i="34"/>
  <c r="Q18" i="34" a="1"/>
  <c r="Q18" i="34"/>
  <c r="R17" i="34" a="1"/>
  <c r="R17" i="34"/>
  <c r="Q17" i="34" a="1"/>
  <c r="Q17" i="34"/>
  <c r="R16" i="34" a="1"/>
  <c r="R16" i="34"/>
  <c r="Q16" i="34" a="1"/>
  <c r="Q16" i="34"/>
  <c r="R15" i="34" a="1"/>
  <c r="R15" i="34"/>
  <c r="Q15" i="34" a="1"/>
  <c r="Q15" i="34"/>
  <c r="R14" i="34" a="1"/>
  <c r="R14" i="34"/>
  <c r="Q14" i="34" a="1"/>
  <c r="Q14" i="34"/>
  <c r="R13" i="34" a="1"/>
  <c r="R13" i="34"/>
  <c r="Q13" i="34" a="1"/>
  <c r="Q13" i="34"/>
  <c r="R12" i="34" a="1"/>
  <c r="R12" i="34"/>
  <c r="Q12" i="34" a="1"/>
  <c r="Q12" i="34"/>
  <c r="R11" i="34" a="1"/>
  <c r="R11" i="34"/>
  <c r="Q11" i="34" a="1"/>
  <c r="Q11" i="34"/>
  <c r="R10" i="34" a="1"/>
  <c r="R10" i="34" s="1"/>
  <c r="Q10" i="34" a="1"/>
  <c r="Q10" i="34" s="1"/>
  <c r="R9" i="34" a="1"/>
  <c r="R9" i="34"/>
  <c r="Q9" i="34" a="1"/>
  <c r="Q9" i="34"/>
  <c r="R8" i="34" a="1"/>
  <c r="R8" i="34"/>
  <c r="Q8" i="34" a="1"/>
  <c r="Q8" i="34"/>
  <c r="R7" i="34" a="1"/>
  <c r="R7" i="34"/>
  <c r="Q7" i="34" a="1"/>
  <c r="Q7" i="34"/>
  <c r="R6" i="34" a="1"/>
  <c r="R6" i="34"/>
  <c r="Q6" i="34" a="1"/>
  <c r="Q6" i="34"/>
  <c r="R5" i="34" a="1"/>
  <c r="R5" i="34"/>
  <c r="Q5" i="34" a="1"/>
  <c r="Q5" i="34" s="1"/>
  <c r="R4" i="34" a="1"/>
  <c r="R4" i="34"/>
  <c r="Q4" i="34" a="1"/>
  <c r="Q4" i="34"/>
  <c r="R3" i="34" a="1"/>
  <c r="R3" i="34"/>
  <c r="Q3" i="34" a="1"/>
  <c r="Q3" i="34"/>
  <c r="R2" i="34" a="1"/>
  <c r="R2" i="34"/>
  <c r="Q2" i="34" a="1"/>
  <c r="Q2" i="34"/>
  <c r="S67" i="31" a="1"/>
  <c r="S67" i="31"/>
  <c r="R67" i="31" a="1"/>
  <c r="R67" i="31"/>
  <c r="S66" i="31" a="1"/>
  <c r="S66" i="31"/>
  <c r="R66" i="31" a="1"/>
  <c r="R66" i="31"/>
  <c r="S65" i="31" a="1"/>
  <c r="S65" i="31"/>
  <c r="R65" i="31" a="1"/>
  <c r="R65" i="31"/>
  <c r="S64" i="31" a="1"/>
  <c r="S64" i="31"/>
  <c r="R64" i="31" a="1"/>
  <c r="R64" i="31"/>
  <c r="S63" i="31" a="1"/>
  <c r="S63" i="31"/>
  <c r="R63" i="31" a="1"/>
  <c r="R63" i="31"/>
  <c r="S62" i="31" a="1"/>
  <c r="S62" i="31"/>
  <c r="R62" i="31" a="1"/>
  <c r="R62" i="31"/>
  <c r="S61" i="31" a="1"/>
  <c r="S61" i="31"/>
  <c r="R61" i="31" a="1"/>
  <c r="R61" i="31"/>
  <c r="S60" i="31" a="1"/>
  <c r="S60" i="31"/>
  <c r="R60" i="31" a="1"/>
  <c r="R60" i="31"/>
  <c r="S59" i="31" a="1"/>
  <c r="S59" i="31"/>
  <c r="R59" i="31" a="1"/>
  <c r="R59" i="31"/>
  <c r="S58" i="31" a="1"/>
  <c r="S58" i="31"/>
  <c r="R58" i="31" a="1"/>
  <c r="R58" i="31"/>
  <c r="S57" i="31" a="1"/>
  <c r="S57" i="31"/>
  <c r="R57" i="31" a="1"/>
  <c r="R57" i="31"/>
  <c r="S56" i="31" a="1"/>
  <c r="S56" i="31"/>
  <c r="R56" i="31" a="1"/>
  <c r="R56" i="31"/>
  <c r="S55" i="31" a="1"/>
  <c r="S55" i="31"/>
  <c r="R55" i="31" a="1"/>
  <c r="R55" i="31"/>
  <c r="S54" i="31" a="1"/>
  <c r="S54" i="31"/>
  <c r="R54" i="31" a="1"/>
  <c r="R54" i="31"/>
  <c r="S53" i="31" a="1"/>
  <c r="S53" i="31"/>
  <c r="R53" i="31" a="1"/>
  <c r="R53" i="31"/>
  <c r="S52" i="31" a="1"/>
  <c r="S52" i="31"/>
  <c r="R52" i="31" a="1"/>
  <c r="R52" i="31"/>
  <c r="S51" i="31" a="1"/>
  <c r="S51" i="31"/>
  <c r="R51" i="31" a="1"/>
  <c r="R51" i="31"/>
  <c r="S50" i="31" a="1"/>
  <c r="S50" i="31"/>
  <c r="R50" i="31" a="1"/>
  <c r="R50" i="31"/>
  <c r="S49" i="31" a="1"/>
  <c r="S49" i="31"/>
  <c r="R49" i="31" a="1"/>
  <c r="R49" i="31"/>
  <c r="S48" i="31" a="1"/>
  <c r="S48" i="31"/>
  <c r="R48" i="31" a="1"/>
  <c r="R48" i="31"/>
  <c r="S47" i="31" a="1"/>
  <c r="S47" i="31"/>
  <c r="R47" i="31" a="1"/>
  <c r="R47" i="31"/>
  <c r="S46" i="31" a="1"/>
  <c r="S46" i="31"/>
  <c r="R46" i="31" a="1"/>
  <c r="R46" i="31"/>
  <c r="S45" i="31" a="1"/>
  <c r="S45" i="31"/>
  <c r="R45" i="31" a="1"/>
  <c r="R45" i="31"/>
  <c r="S44" i="31" a="1"/>
  <c r="S44" i="31"/>
  <c r="R44" i="31" a="1"/>
  <c r="R44" i="31"/>
  <c r="S43" i="31" a="1"/>
  <c r="S43" i="31"/>
  <c r="R43" i="31" a="1"/>
  <c r="R43" i="31"/>
  <c r="S42" i="31" a="1"/>
  <c r="S42" i="31"/>
  <c r="R42" i="31" a="1"/>
  <c r="R42" i="31"/>
  <c r="S41" i="31" a="1"/>
  <c r="S41" i="31"/>
  <c r="R41" i="31" a="1"/>
  <c r="R41" i="31"/>
  <c r="S40" i="31" a="1"/>
  <c r="S40" i="31"/>
  <c r="R40" i="31" a="1"/>
  <c r="R40" i="31"/>
  <c r="S39" i="31" a="1"/>
  <c r="S39" i="31"/>
  <c r="R39" i="31" a="1"/>
  <c r="R39" i="31"/>
  <c r="S38" i="31" a="1"/>
  <c r="S38" i="31"/>
  <c r="R38" i="31" a="1"/>
  <c r="R38" i="31"/>
  <c r="S37" i="31" a="1"/>
  <c r="S37" i="31"/>
  <c r="R37" i="31" a="1"/>
  <c r="R37" i="31"/>
  <c r="S36" i="31" a="1"/>
  <c r="S36" i="31" s="1"/>
  <c r="R36" i="31" a="1"/>
  <c r="R36" i="31" s="1"/>
  <c r="S35" i="31" a="1"/>
  <c r="S35" i="31"/>
  <c r="R35" i="31" a="1"/>
  <c r="R35" i="31"/>
  <c r="S34" i="31" a="1"/>
  <c r="S34" i="31"/>
  <c r="R34" i="31" a="1"/>
  <c r="R34" i="31"/>
  <c r="S33" i="31" a="1"/>
  <c r="S33" i="31"/>
  <c r="R33" i="31" a="1"/>
  <c r="R33" i="31"/>
  <c r="S32" i="31" a="1"/>
  <c r="S32" i="31"/>
  <c r="R32" i="31" a="1"/>
  <c r="R32" i="31"/>
  <c r="S31" i="31" a="1"/>
  <c r="S31" i="31"/>
  <c r="R31" i="31" a="1"/>
  <c r="R31" i="31"/>
  <c r="S30" i="31" a="1"/>
  <c r="S30" i="31"/>
  <c r="R30" i="31" a="1"/>
  <c r="R30" i="31"/>
  <c r="S29" i="31" a="1"/>
  <c r="S29" i="31"/>
  <c r="R29" i="31" a="1"/>
  <c r="R29" i="31"/>
  <c r="S28" i="31" a="1"/>
  <c r="S28" i="31"/>
  <c r="R28" i="31" a="1"/>
  <c r="R28" i="31"/>
  <c r="S27" i="31" a="1"/>
  <c r="S27" i="31"/>
  <c r="R27" i="31" a="1"/>
  <c r="R27" i="31"/>
  <c r="S26" i="31" a="1"/>
  <c r="S26" i="31"/>
  <c r="R26" i="31" a="1"/>
  <c r="R26" i="31"/>
  <c r="S25" i="31" a="1"/>
  <c r="S25" i="31"/>
  <c r="R25" i="31" a="1"/>
  <c r="R25" i="31"/>
  <c r="S24" i="31" a="1"/>
  <c r="S24" i="31"/>
  <c r="R24" i="31" a="1"/>
  <c r="R24" i="31"/>
  <c r="S23" i="31" a="1"/>
  <c r="S23" i="31"/>
  <c r="R23" i="31" a="1"/>
  <c r="R23" i="31"/>
  <c r="S22" i="31" a="1"/>
  <c r="S22" i="31"/>
  <c r="R22" i="31" a="1"/>
  <c r="R22" i="31"/>
  <c r="S21" i="31" a="1"/>
  <c r="S21" i="31"/>
  <c r="R21" i="31" a="1"/>
  <c r="R21" i="31"/>
  <c r="S20" i="31" a="1"/>
  <c r="S20" i="31"/>
  <c r="R20" i="31" a="1"/>
  <c r="R20" i="31"/>
  <c r="S19" i="31" a="1"/>
  <c r="S19" i="31"/>
  <c r="R19" i="31" a="1"/>
  <c r="R19" i="31"/>
  <c r="S18" i="31" a="1"/>
  <c r="S18" i="31"/>
  <c r="R18" i="31" a="1"/>
  <c r="R18" i="31"/>
  <c r="S17" i="31" a="1"/>
  <c r="S17" i="31"/>
  <c r="R17" i="31" a="1"/>
  <c r="R17" i="31"/>
  <c r="S16" i="31" a="1"/>
  <c r="S16" i="31"/>
  <c r="R16" i="31" a="1"/>
  <c r="R16" i="31"/>
  <c r="S15" i="31" a="1"/>
  <c r="S15" i="31"/>
  <c r="R15" i="31" a="1"/>
  <c r="R15" i="31"/>
  <c r="S14" i="31" a="1"/>
  <c r="S14" i="31"/>
  <c r="R14" i="31" a="1"/>
  <c r="R14" i="31"/>
  <c r="S13" i="31" a="1"/>
  <c r="S13" i="31"/>
  <c r="R13" i="31" a="1"/>
  <c r="R13" i="31"/>
  <c r="S12" i="31" a="1"/>
  <c r="S12" i="31"/>
  <c r="R12" i="31" a="1"/>
  <c r="R12" i="31"/>
  <c r="S11" i="31" a="1"/>
  <c r="S11" i="31"/>
  <c r="R11" i="31" a="1"/>
  <c r="R11" i="31"/>
  <c r="S10" i="31" a="1"/>
  <c r="S10" i="31"/>
  <c r="R10" i="31" a="1"/>
  <c r="R10" i="31"/>
  <c r="S9" i="31" a="1"/>
  <c r="S9" i="31"/>
  <c r="R9" i="31" a="1"/>
  <c r="R9" i="31"/>
  <c r="S8" i="31" a="1"/>
  <c r="S8" i="31"/>
  <c r="R8" i="31" a="1"/>
  <c r="R8" i="31"/>
  <c r="S7" i="31" a="1"/>
  <c r="S7" i="31"/>
  <c r="R7" i="31" a="1"/>
  <c r="R7" i="31"/>
  <c r="S6" i="31" a="1"/>
  <c r="S6" i="31"/>
  <c r="R6" i="31" a="1"/>
  <c r="R6" i="31"/>
  <c r="S5" i="31" a="1"/>
  <c r="S5" i="31"/>
  <c r="R5" i="31" a="1"/>
  <c r="R5" i="31"/>
  <c r="S4" i="31" a="1"/>
  <c r="S4" i="31"/>
  <c r="R4" i="31" a="1"/>
  <c r="R4" i="31"/>
  <c r="S3" i="31" a="1"/>
  <c r="S3" i="31"/>
  <c r="R3" i="31" a="1"/>
  <c r="R3" i="31"/>
  <c r="S2" i="31" a="1"/>
  <c r="S2" i="31"/>
  <c r="R2" i="31" a="1"/>
  <c r="R2" i="31"/>
  <c r="R24" i="32" a="1"/>
  <c r="R24" i="32"/>
  <c r="Q24" i="32" a="1"/>
  <c r="Q24" i="32"/>
  <c r="R23" i="32" a="1"/>
  <c r="R23" i="32"/>
  <c r="Q23" i="32" a="1"/>
  <c r="Q23" i="32"/>
  <c r="R22" i="32" a="1"/>
  <c r="R22" i="32"/>
  <c r="Q22" i="32" a="1"/>
  <c r="Q22" i="32"/>
  <c r="R21" i="32" a="1"/>
  <c r="R21" i="32"/>
  <c r="Q21" i="32" a="1"/>
  <c r="Q21" i="32"/>
  <c r="R20" i="32" a="1"/>
  <c r="R20" i="32"/>
  <c r="Q20" i="32" a="1"/>
  <c r="Q20" i="32"/>
  <c r="R19" i="32" a="1"/>
  <c r="R19" i="32"/>
  <c r="Q19" i="32" a="1"/>
  <c r="Q19" i="32"/>
  <c r="R18" i="32" a="1"/>
  <c r="R18" i="32"/>
  <c r="Q18" i="32" a="1"/>
  <c r="Q18" i="32"/>
  <c r="R17" i="32" a="1"/>
  <c r="R17" i="32"/>
  <c r="Q17" i="32" a="1"/>
  <c r="Q17" i="32"/>
  <c r="R16" i="32" a="1"/>
  <c r="R16" i="32"/>
  <c r="Q16" i="32" a="1"/>
  <c r="Q16" i="32"/>
  <c r="R15" i="32" a="1"/>
  <c r="R15" i="32"/>
  <c r="Q15" i="32" a="1"/>
  <c r="Q15" i="32"/>
  <c r="R14" i="32" a="1"/>
  <c r="R14" i="32"/>
  <c r="Q14" i="32" a="1"/>
  <c r="Q14" i="32"/>
  <c r="R13" i="32" a="1"/>
  <c r="R13" i="32"/>
  <c r="Q13" i="32" a="1"/>
  <c r="Q13" i="32"/>
  <c r="R12" i="32" a="1"/>
  <c r="R12" i="32"/>
  <c r="Q12" i="32" a="1"/>
  <c r="Q12" i="32"/>
  <c r="R11" i="32" a="1"/>
  <c r="R11" i="32"/>
  <c r="Q11" i="32" a="1"/>
  <c r="Q11" i="32"/>
  <c r="R10" i="32" a="1"/>
  <c r="R10" i="32"/>
  <c r="Q10" i="32" a="1"/>
  <c r="Q10" i="32"/>
  <c r="R9" i="32" a="1"/>
  <c r="R9" i="32"/>
  <c r="Q9" i="32" a="1"/>
  <c r="Q9" i="32"/>
  <c r="R8" i="32" a="1"/>
  <c r="R8" i="32"/>
  <c r="Q8" i="32" a="1"/>
  <c r="Q8" i="32"/>
  <c r="R7" i="32" a="1"/>
  <c r="R7" i="32"/>
  <c r="Q7" i="32" a="1"/>
  <c r="Q7" i="32"/>
  <c r="R6" i="32" a="1"/>
  <c r="R6" i="32"/>
  <c r="Q6" i="32" a="1"/>
  <c r="Q6" i="32"/>
  <c r="R5" i="32" a="1"/>
  <c r="R5" i="32"/>
  <c r="Q5" i="32" a="1"/>
  <c r="Q5" i="32"/>
  <c r="R4" i="32" a="1"/>
  <c r="R4" i="32"/>
  <c r="Q4" i="32" a="1"/>
  <c r="Q4" i="32"/>
  <c r="R3" i="32" a="1"/>
  <c r="R3" i="32"/>
  <c r="Q3" i="32" a="1"/>
  <c r="Q3" i="32"/>
  <c r="R2" i="32" a="1"/>
  <c r="R2" i="32"/>
  <c r="Q2" i="32" a="1"/>
  <c r="Q2" i="32"/>
  <c r="R21" i="30" a="1"/>
  <c r="R21" i="30" s="1"/>
  <c r="Q21" i="30" a="1"/>
  <c r="Q21" i="30" s="1"/>
  <c r="R20" i="30" a="1"/>
  <c r="R20" i="30" s="1"/>
  <c r="Q20" i="30" a="1"/>
  <c r="Q20" i="30" s="1"/>
  <c r="R17" i="30" a="1"/>
  <c r="R17" i="30" s="1"/>
  <c r="Q17" i="30" a="1"/>
  <c r="Q17" i="30" s="1"/>
  <c r="R16" i="30" a="1"/>
  <c r="R16" i="30" s="1"/>
  <c r="Q16" i="30" a="1"/>
  <c r="Q16" i="30" s="1"/>
  <c r="R15" i="30" a="1"/>
  <c r="R15" i="30" s="1"/>
  <c r="Q15" i="30" a="1"/>
  <c r="Q15" i="30" s="1"/>
  <c r="R14" i="30" a="1"/>
  <c r="R14" i="30" s="1"/>
  <c r="Q14" i="30" a="1"/>
  <c r="Q14" i="30" s="1"/>
  <c r="R13" i="30" a="1"/>
  <c r="R13" i="30" s="1"/>
  <c r="Q13" i="30" a="1"/>
  <c r="Q13" i="30" s="1"/>
  <c r="R12" i="30" a="1"/>
  <c r="R12" i="30" s="1"/>
  <c r="Q12" i="30" a="1"/>
  <c r="Q12" i="30" s="1"/>
  <c r="R11" i="30" a="1"/>
  <c r="R11" i="30" s="1"/>
  <c r="Q11" i="30" a="1"/>
  <c r="Q11" i="30" s="1"/>
  <c r="R10" i="30" a="1"/>
  <c r="R10" i="30" s="1"/>
  <c r="Q10" i="30" a="1"/>
  <c r="Q10" i="30" s="1"/>
  <c r="R9" i="30" a="1"/>
  <c r="R9" i="30" s="1"/>
  <c r="Q9" i="30" a="1"/>
  <c r="Q9" i="30" s="1"/>
  <c r="R8" i="30" a="1"/>
  <c r="R8" i="30" s="1"/>
  <c r="Q8" i="30" a="1"/>
  <c r="Q8" i="30" s="1"/>
  <c r="R7" i="30" a="1"/>
  <c r="R7" i="30" s="1"/>
  <c r="Q7" i="30" a="1"/>
  <c r="Q7" i="30" s="1"/>
  <c r="R6" i="30" a="1"/>
  <c r="R6" i="30" s="1"/>
  <c r="Q6" i="30" a="1"/>
  <c r="Q6" i="30" s="1"/>
  <c r="R5" i="30" a="1"/>
  <c r="R5" i="30" s="1"/>
  <c r="Q5" i="30" a="1"/>
  <c r="Q5" i="30" s="1"/>
  <c r="R4" i="30" a="1"/>
  <c r="R4" i="30" s="1"/>
  <c r="Q4" i="30" a="1"/>
  <c r="Q4" i="30" s="1"/>
  <c r="R3" i="30" a="1"/>
  <c r="R3" i="30" s="1"/>
  <c r="Q3" i="30" a="1"/>
  <c r="Q3" i="30" s="1"/>
  <c r="R2" i="30" a="1"/>
  <c r="R2" i="30" s="1"/>
  <c r="Q2" i="30" a="1"/>
  <c r="Q2" i="30" s="1"/>
  <c r="R42" i="29" a="1"/>
  <c r="R42" i="29"/>
  <c r="Q42" i="29" a="1"/>
  <c r="Q42" i="29"/>
  <c r="R54" i="29" a="1"/>
  <c r="R54" i="29"/>
  <c r="Q54" i="29" a="1"/>
  <c r="Q54" i="29"/>
  <c r="R53" i="29" a="1"/>
  <c r="R53" i="29"/>
  <c r="Q53" i="29" a="1"/>
  <c r="Q53" i="29"/>
  <c r="R52" i="29" a="1"/>
  <c r="R52" i="29"/>
  <c r="Q52" i="29" a="1"/>
  <c r="Q52" i="29"/>
  <c r="R50" i="29" a="1"/>
  <c r="R50" i="29"/>
  <c r="Q50" i="29" a="1"/>
  <c r="Q50" i="29"/>
  <c r="R49" i="29" a="1"/>
  <c r="R49" i="29"/>
  <c r="Q49" i="29" a="1"/>
  <c r="Q49" i="29"/>
  <c r="R48" i="29" a="1"/>
  <c r="R48" i="29"/>
  <c r="Q48" i="29" a="1"/>
  <c r="Q48" i="29"/>
  <c r="R47" i="29" a="1"/>
  <c r="R47" i="29"/>
  <c r="Q47" i="29" a="1"/>
  <c r="Q47" i="29"/>
  <c r="R46" i="29" a="1"/>
  <c r="R46" i="29"/>
  <c r="Q46" i="29" a="1"/>
  <c r="Q46" i="29"/>
  <c r="R45" i="29" a="1"/>
  <c r="R45" i="29"/>
  <c r="Q45" i="29" a="1"/>
  <c r="Q45" i="29"/>
  <c r="R44" i="29" a="1"/>
  <c r="R44" i="29"/>
  <c r="Q44" i="29" a="1"/>
  <c r="Q44" i="29"/>
  <c r="R43" i="29" a="1"/>
  <c r="R43" i="29"/>
  <c r="Q43" i="29" a="1"/>
  <c r="Q43" i="29"/>
  <c r="R41" i="29" a="1"/>
  <c r="R41" i="29"/>
  <c r="Q41" i="29" a="1"/>
  <c r="Q41" i="29"/>
  <c r="R40" i="29" a="1"/>
  <c r="R40" i="29"/>
  <c r="Q40" i="29" a="1"/>
  <c r="Q40" i="29"/>
  <c r="R39" i="29" a="1"/>
  <c r="R39" i="29"/>
  <c r="Q39" i="29" a="1"/>
  <c r="Q39" i="29"/>
  <c r="R38" i="29" a="1"/>
  <c r="R38" i="29"/>
  <c r="Q38" i="29" a="1"/>
  <c r="Q38" i="29"/>
  <c r="R37" i="29" a="1"/>
  <c r="R37" i="29"/>
  <c r="Q37" i="29" a="1"/>
  <c r="Q37" i="29"/>
  <c r="R12" i="29" a="1"/>
  <c r="R12" i="29"/>
  <c r="Q12" i="29" a="1"/>
  <c r="Q12" i="29"/>
  <c r="R9" i="29" a="1"/>
  <c r="R9" i="29"/>
  <c r="Q9" i="29" a="1"/>
  <c r="Q9" i="29"/>
  <c r="R11" i="29" a="1"/>
  <c r="R11" i="29"/>
  <c r="Q11" i="29" a="1"/>
  <c r="Q11" i="29"/>
  <c r="R23" i="29" a="1"/>
  <c r="R23" i="29"/>
  <c r="Q23" i="29" a="1"/>
  <c r="Q23" i="29"/>
  <c r="R36" i="29" a="1"/>
  <c r="R36" i="29"/>
  <c r="Q36" i="29" a="1"/>
  <c r="Q36" i="29"/>
  <c r="R35" i="29" a="1"/>
  <c r="R35" i="29"/>
  <c r="Q35" i="29" a="1"/>
  <c r="Q35" i="29"/>
  <c r="R34" i="29" a="1"/>
  <c r="R34" i="29"/>
  <c r="Q34" i="29" a="1"/>
  <c r="Q34" i="29"/>
  <c r="R33" i="29" a="1"/>
  <c r="R33" i="29"/>
  <c r="Q33" i="29" a="1"/>
  <c r="Q33" i="29"/>
  <c r="R32" i="29" a="1"/>
  <c r="R32" i="29"/>
  <c r="Q32" i="29" a="1"/>
  <c r="Q32" i="29"/>
  <c r="R31" i="29" a="1"/>
  <c r="R31" i="29"/>
  <c r="Q31" i="29" a="1"/>
  <c r="Q31" i="29"/>
  <c r="R30" i="29" a="1"/>
  <c r="R30" i="29"/>
  <c r="Q30" i="29" a="1"/>
  <c r="Q30" i="29"/>
  <c r="R29" i="29" a="1"/>
  <c r="R29" i="29"/>
  <c r="Q29" i="29" a="1"/>
  <c r="Q29" i="29"/>
  <c r="R28" i="29" a="1"/>
  <c r="R28" i="29"/>
  <c r="Q28" i="29" a="1"/>
  <c r="Q28" i="29"/>
  <c r="R27" i="29" a="1"/>
  <c r="R27" i="29"/>
  <c r="Q27" i="29" a="1"/>
  <c r="Q27" i="29"/>
  <c r="R26" i="29" a="1"/>
  <c r="R26" i="29"/>
  <c r="Q26" i="29" a="1"/>
  <c r="Q26" i="29"/>
  <c r="R25" i="29" a="1"/>
  <c r="R25" i="29"/>
  <c r="Q25" i="29" a="1"/>
  <c r="Q25" i="29"/>
  <c r="R24" i="29" a="1"/>
  <c r="R24" i="29"/>
  <c r="Q24" i="29" a="1"/>
  <c r="Q24" i="29"/>
  <c r="R22" i="29" a="1"/>
  <c r="R22" i="29"/>
  <c r="Q22" i="29" a="1"/>
  <c r="Q22" i="29"/>
  <c r="R21" i="29" a="1"/>
  <c r="R21" i="29"/>
  <c r="Q21" i="29" a="1"/>
  <c r="Q21" i="29"/>
  <c r="R20" i="29" a="1"/>
  <c r="R20" i="29"/>
  <c r="Q20" i="29" a="1"/>
  <c r="Q20" i="29"/>
  <c r="R19" i="29" a="1"/>
  <c r="R19" i="29"/>
  <c r="Q19" i="29" a="1"/>
  <c r="Q19" i="29"/>
  <c r="R18" i="29" a="1"/>
  <c r="R18" i="29"/>
  <c r="Q18" i="29" a="1"/>
  <c r="Q18" i="29"/>
  <c r="R17" i="29" a="1"/>
  <c r="R17" i="29"/>
  <c r="Q17" i="29" a="1"/>
  <c r="Q17" i="29"/>
  <c r="R16" i="29" a="1"/>
  <c r="R16" i="29"/>
  <c r="Q16" i="29" a="1"/>
  <c r="Q16" i="29"/>
  <c r="R15" i="29" a="1"/>
  <c r="R15" i="29"/>
  <c r="Q15" i="29" a="1"/>
  <c r="Q15" i="29"/>
  <c r="R14" i="29" a="1"/>
  <c r="R14" i="29"/>
  <c r="Q14" i="29" a="1"/>
  <c r="Q14" i="29"/>
  <c r="R13" i="29" a="1"/>
  <c r="R13" i="29"/>
  <c r="Q13" i="29" a="1"/>
  <c r="Q13" i="29"/>
  <c r="R10" i="29" a="1"/>
  <c r="R10" i="29"/>
  <c r="Q10" i="29" a="1"/>
  <c r="Q10" i="29"/>
  <c r="R8" i="29" a="1"/>
  <c r="R8" i="29"/>
  <c r="Q8" i="29" a="1"/>
  <c r="Q8" i="29"/>
  <c r="R7" i="29" a="1"/>
  <c r="R7" i="29"/>
  <c r="Q7" i="29" a="1"/>
  <c r="Q7" i="29"/>
  <c r="R6" i="29" a="1"/>
  <c r="R6" i="29"/>
  <c r="Q6" i="29" a="1"/>
  <c r="Q6" i="29"/>
  <c r="R5" i="29" a="1"/>
  <c r="R5" i="29"/>
  <c r="Q5" i="29" a="1"/>
  <c r="Q5" i="29"/>
  <c r="R4" i="29" a="1"/>
  <c r="R4" i="29"/>
  <c r="Q4" i="29" a="1"/>
  <c r="Q4" i="29"/>
  <c r="R3" i="29" a="1"/>
  <c r="R3" i="29"/>
  <c r="Q3" i="29" a="1"/>
  <c r="Q3" i="29"/>
  <c r="R2" i="29" a="1"/>
  <c r="R2" i="29"/>
  <c r="Q2" i="29" a="1"/>
  <c r="Q2" i="29"/>
  <c r="R65" i="26" a="1"/>
  <c r="R65" i="26"/>
  <c r="Q65" i="26" a="1"/>
  <c r="Q65" i="26"/>
  <c r="R64" i="26" a="1"/>
  <c r="R64" i="26"/>
  <c r="Q64" i="26" a="1"/>
  <c r="Q64" i="26"/>
  <c r="R63" i="26" a="1"/>
  <c r="R63" i="26"/>
  <c r="Q63" i="26" a="1"/>
  <c r="Q63" i="26"/>
  <c r="R62" i="26" a="1"/>
  <c r="R62" i="26"/>
  <c r="Q62" i="26" a="1"/>
  <c r="Q62" i="26"/>
  <c r="R61" i="26" a="1"/>
  <c r="R61" i="26"/>
  <c r="Q61" i="26" a="1"/>
  <c r="Q61" i="26"/>
  <c r="R60" i="26" a="1"/>
  <c r="R60" i="26"/>
  <c r="Q60" i="26" a="1"/>
  <c r="Q60" i="26"/>
  <c r="R59" i="26" a="1"/>
  <c r="R59" i="26"/>
  <c r="Q59" i="26" a="1"/>
  <c r="Q59" i="26"/>
  <c r="R58" i="26" a="1"/>
  <c r="R58" i="26"/>
  <c r="Q58" i="26" a="1"/>
  <c r="Q58" i="26"/>
  <c r="R57" i="26" a="1"/>
  <c r="R57" i="26"/>
  <c r="Q57" i="26" a="1"/>
  <c r="Q57" i="26"/>
  <c r="R56" i="26" a="1"/>
  <c r="R56" i="26"/>
  <c r="Q56" i="26" a="1"/>
  <c r="Q56" i="26"/>
  <c r="R55" i="26" a="1"/>
  <c r="R55" i="26"/>
  <c r="Q55" i="26" a="1"/>
  <c r="Q55" i="26"/>
  <c r="R53" i="26" a="1"/>
  <c r="R53" i="26"/>
  <c r="Q53" i="26" a="1"/>
  <c r="Q53" i="26"/>
  <c r="R52" i="26" a="1"/>
  <c r="R52" i="26"/>
  <c r="Q52" i="26" a="1"/>
  <c r="Q52" i="26"/>
  <c r="R51" i="26" a="1"/>
  <c r="R51" i="26"/>
  <c r="Q51" i="26" a="1"/>
  <c r="Q51" i="26"/>
  <c r="R50" i="26" a="1"/>
  <c r="R50" i="26"/>
  <c r="Q50" i="26" a="1"/>
  <c r="Q50" i="26"/>
  <c r="R49" i="26" a="1"/>
  <c r="R49" i="26"/>
  <c r="Q49" i="26" a="1"/>
  <c r="Q49" i="26"/>
  <c r="R48" i="26" a="1"/>
  <c r="R48" i="26"/>
  <c r="Q48" i="26" a="1"/>
  <c r="Q48" i="26"/>
  <c r="R47" i="26" a="1"/>
  <c r="R47" i="26"/>
  <c r="Q47" i="26" a="1"/>
  <c r="Q47" i="26"/>
  <c r="R46" i="26" a="1"/>
  <c r="R46" i="26"/>
  <c r="Q46" i="26" a="1"/>
  <c r="Q46" i="26"/>
  <c r="R45" i="26" a="1"/>
  <c r="R45" i="26"/>
  <c r="Q45" i="26" a="1"/>
  <c r="Q45" i="26"/>
  <c r="R44" i="26" a="1"/>
  <c r="R44" i="26"/>
  <c r="Q44" i="26" a="1"/>
  <c r="Q44" i="26"/>
  <c r="R43" i="26" a="1"/>
  <c r="R43" i="26"/>
  <c r="Q43" i="26" a="1"/>
  <c r="Q43" i="26"/>
  <c r="R42" i="26" a="1"/>
  <c r="R42" i="26"/>
  <c r="Q42" i="26" a="1"/>
  <c r="Q42" i="26"/>
  <c r="R41" i="26" a="1"/>
  <c r="R41" i="26"/>
  <c r="Q41" i="26" a="1"/>
  <c r="Q41" i="26"/>
  <c r="R40" i="26" a="1"/>
  <c r="R40" i="26"/>
  <c r="Q40" i="26" a="1"/>
  <c r="Q40" i="26"/>
  <c r="R39" i="26" a="1"/>
  <c r="R39" i="26"/>
  <c r="Q39" i="26" a="1"/>
  <c r="Q39" i="26"/>
  <c r="R38" i="26" a="1"/>
  <c r="R38" i="26"/>
  <c r="Q38" i="26" a="1"/>
  <c r="Q38" i="26"/>
  <c r="R37" i="26" a="1"/>
  <c r="R37" i="26"/>
  <c r="Q37" i="26" a="1"/>
  <c r="Q37" i="26"/>
  <c r="R36" i="26" a="1"/>
  <c r="R36" i="26"/>
  <c r="Q36" i="26" a="1"/>
  <c r="Q36" i="26"/>
  <c r="R35" i="26" a="1"/>
  <c r="R35" i="26"/>
  <c r="Q35" i="26" a="1"/>
  <c r="Q35" i="26"/>
  <c r="R34" i="26" a="1"/>
  <c r="R34" i="26"/>
  <c r="Q34" i="26" a="1"/>
  <c r="Q34" i="26"/>
  <c r="R33" i="26" a="1"/>
  <c r="R33" i="26"/>
  <c r="Q33" i="26" a="1"/>
  <c r="Q33" i="26"/>
  <c r="R32" i="26" a="1"/>
  <c r="R32" i="26"/>
  <c r="Q32" i="26" a="1"/>
  <c r="Q32" i="26"/>
  <c r="R31" i="26" a="1"/>
  <c r="R31" i="26"/>
  <c r="Q31" i="26" a="1"/>
  <c r="Q31" i="26"/>
  <c r="R30" i="26" a="1"/>
  <c r="R30" i="26"/>
  <c r="Q30" i="26" a="1"/>
  <c r="Q30" i="26"/>
  <c r="R29" i="26" a="1"/>
  <c r="R29" i="26"/>
  <c r="Q29" i="26" a="1"/>
  <c r="Q29" i="26"/>
  <c r="R28" i="26" a="1"/>
  <c r="R28" i="26"/>
  <c r="Q28" i="26" a="1"/>
  <c r="Q28" i="26"/>
  <c r="R27" i="26" a="1"/>
  <c r="R27" i="26"/>
  <c r="Q27" i="26" a="1"/>
  <c r="Q27" i="26"/>
  <c r="R26" i="26" a="1"/>
  <c r="R26" i="26"/>
  <c r="Q26" i="26" a="1"/>
  <c r="Q26" i="26"/>
  <c r="R25" i="26" a="1"/>
  <c r="R25" i="26"/>
  <c r="Q25" i="26" a="1"/>
  <c r="Q25" i="26"/>
  <c r="R24" i="26" a="1"/>
  <c r="R24" i="26"/>
  <c r="Q24" i="26" a="1"/>
  <c r="Q24" i="26"/>
  <c r="R23" i="26" a="1"/>
  <c r="R23" i="26"/>
  <c r="Q23" i="26" a="1"/>
  <c r="Q23" i="26"/>
  <c r="R22" i="26" a="1"/>
  <c r="R22" i="26"/>
  <c r="Q22" i="26" a="1"/>
  <c r="Q22" i="26"/>
  <c r="R21" i="26" a="1"/>
  <c r="R21" i="26"/>
  <c r="Q21" i="26" a="1"/>
  <c r="Q21" i="26"/>
  <c r="R20" i="26" a="1"/>
  <c r="R20" i="26"/>
  <c r="Q20" i="26" a="1"/>
  <c r="Q20" i="26"/>
  <c r="R19" i="26" a="1"/>
  <c r="R19" i="26"/>
  <c r="Q19" i="26" a="1"/>
  <c r="Q19" i="26"/>
  <c r="R18" i="26" a="1"/>
  <c r="R18" i="26"/>
  <c r="Q18" i="26" a="1"/>
  <c r="Q18" i="26"/>
  <c r="R17" i="26" a="1"/>
  <c r="R17" i="26"/>
  <c r="Q17" i="26" a="1"/>
  <c r="Q17" i="26"/>
  <c r="R16" i="26" a="1"/>
  <c r="R16" i="26"/>
  <c r="Q16" i="26" a="1"/>
  <c r="Q16" i="26"/>
  <c r="R15" i="26" a="1"/>
  <c r="R15" i="26"/>
  <c r="Q15" i="26" a="1"/>
  <c r="Q15" i="26"/>
  <c r="R14" i="26" a="1"/>
  <c r="R14" i="26"/>
  <c r="Q14" i="26" a="1"/>
  <c r="Q14" i="26"/>
  <c r="R13" i="26" a="1"/>
  <c r="R13" i="26"/>
  <c r="Q13" i="26" a="1"/>
  <c r="Q13" i="26"/>
  <c r="R12" i="26" a="1"/>
  <c r="R12" i="26"/>
  <c r="Q12" i="26" a="1"/>
  <c r="Q12" i="26"/>
  <c r="R11" i="26" a="1"/>
  <c r="R11" i="26"/>
  <c r="Q11" i="26" a="1"/>
  <c r="Q11" i="26"/>
  <c r="R10" i="26" a="1"/>
  <c r="R10" i="26"/>
  <c r="Q10" i="26" a="1"/>
  <c r="Q10" i="26"/>
  <c r="R9" i="26" a="1"/>
  <c r="R9" i="26"/>
  <c r="Q9" i="26" a="1"/>
  <c r="Q9" i="26"/>
  <c r="R8" i="26" a="1"/>
  <c r="R8" i="26"/>
  <c r="Q8" i="26" a="1"/>
  <c r="Q8" i="26"/>
  <c r="R7" i="26" a="1"/>
  <c r="R7" i="26"/>
  <c r="Q7" i="26" a="1"/>
  <c r="Q7" i="26"/>
  <c r="R6" i="26" a="1"/>
  <c r="R6" i="26"/>
  <c r="Q6" i="26" a="1"/>
  <c r="Q6" i="26"/>
  <c r="R5" i="26" a="1"/>
  <c r="R5" i="26"/>
  <c r="Q5" i="26" a="1"/>
  <c r="Q5" i="26"/>
  <c r="R4" i="26" a="1"/>
  <c r="R4" i="26"/>
  <c r="Q4" i="26" a="1"/>
  <c r="Q4" i="26"/>
  <c r="R3" i="26" a="1"/>
  <c r="R3" i="26"/>
  <c r="Q3" i="26" a="1"/>
  <c r="Q3" i="26"/>
  <c r="R2" i="33" a="1"/>
  <c r="R2" i="33" s="1"/>
  <c r="Q2" i="33" a="1"/>
  <c r="Q2" i="3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008">
    <bk>
      <extLst>
        <ext uri="{3e2802c4-a4d2-4d8b-9148-e3be6c30e623}">
          <xlrd:rvb i="0"/>
        </ext>
      </extLst>
    </bk>
    <bk>
      <extLst>
        <ext uri="{3e2802c4-a4d2-4d8b-9148-e3be6c30e623}">
          <xlrd:rvb i="1"/>
        </ext>
      </extLst>
    </bk>
    <bk>
      <extLst>
        <ext uri="{3e2802c4-a4d2-4d8b-9148-e3be6c30e623}">
          <xlrd:rvb i="24"/>
        </ext>
      </extLst>
    </bk>
    <bk>
      <extLst>
        <ext uri="{3e2802c4-a4d2-4d8b-9148-e3be6c30e623}">
          <xlrd:rvb i="5"/>
        </ext>
      </extLst>
    </bk>
    <bk>
      <extLst>
        <ext uri="{3e2802c4-a4d2-4d8b-9148-e3be6c30e623}">
          <xlrd:rvb i="7"/>
        </ext>
      </extLst>
    </bk>
    <bk>
      <extLst>
        <ext uri="{3e2802c4-a4d2-4d8b-9148-e3be6c30e623}">
          <xlrd:rvb i="26"/>
        </ext>
      </extLst>
    </bk>
    <bk>
      <extLst>
        <ext uri="{3e2802c4-a4d2-4d8b-9148-e3be6c30e623}">
          <xlrd:rvb i="35"/>
        </ext>
      </extLst>
    </bk>
    <bk>
      <extLst>
        <ext uri="{3e2802c4-a4d2-4d8b-9148-e3be6c30e623}">
          <xlrd:rvb i="30"/>
        </ext>
      </extLst>
    </bk>
    <bk>
      <extLst>
        <ext uri="{3e2802c4-a4d2-4d8b-9148-e3be6c30e623}">
          <xlrd:rvb i="32"/>
        </ext>
      </extLst>
    </bk>
    <bk>
      <extLst>
        <ext uri="{3e2802c4-a4d2-4d8b-9148-e3be6c30e623}">
          <xlrd:rvb i="38"/>
        </ext>
      </extLst>
    </bk>
    <bk>
      <extLst>
        <ext uri="{3e2802c4-a4d2-4d8b-9148-e3be6c30e623}">
          <xlrd:rvb i="47"/>
        </ext>
      </extLst>
    </bk>
    <bk>
      <extLst>
        <ext uri="{3e2802c4-a4d2-4d8b-9148-e3be6c30e623}">
          <xlrd:rvb i="42"/>
        </ext>
      </extLst>
    </bk>
    <bk>
      <extLst>
        <ext uri="{3e2802c4-a4d2-4d8b-9148-e3be6c30e623}">
          <xlrd:rvb i="44"/>
        </ext>
      </extLst>
    </bk>
    <bk>
      <extLst>
        <ext uri="{3e2802c4-a4d2-4d8b-9148-e3be6c30e623}">
          <xlrd:rvb i="50"/>
        </ext>
      </extLst>
    </bk>
    <bk>
      <extLst>
        <ext uri="{3e2802c4-a4d2-4d8b-9148-e3be6c30e623}">
          <xlrd:rvb i="52"/>
        </ext>
      </extLst>
    </bk>
    <bk>
      <extLst>
        <ext uri="{3e2802c4-a4d2-4d8b-9148-e3be6c30e623}">
          <xlrd:rvb i="73"/>
        </ext>
      </extLst>
    </bk>
    <bk>
      <extLst>
        <ext uri="{3e2802c4-a4d2-4d8b-9148-e3be6c30e623}">
          <xlrd:rvb i="56"/>
        </ext>
      </extLst>
    </bk>
    <bk>
      <extLst>
        <ext uri="{3e2802c4-a4d2-4d8b-9148-e3be6c30e623}">
          <xlrd:rvb i="58"/>
        </ext>
      </extLst>
    </bk>
    <bk>
      <extLst>
        <ext uri="{3e2802c4-a4d2-4d8b-9148-e3be6c30e623}">
          <xlrd:rvb i="93"/>
        </ext>
      </extLst>
    </bk>
    <bk>
      <extLst>
        <ext uri="{3e2802c4-a4d2-4d8b-9148-e3be6c30e623}">
          <xlrd:rvb i="94"/>
        </ext>
      </extLst>
    </bk>
    <bk>
      <extLst>
        <ext uri="{3e2802c4-a4d2-4d8b-9148-e3be6c30e623}">
          <xlrd:rvb i="123"/>
        </ext>
      </extLst>
    </bk>
    <bk>
      <extLst>
        <ext uri="{3e2802c4-a4d2-4d8b-9148-e3be6c30e623}">
          <xlrd:rvb i="98"/>
        </ext>
      </extLst>
    </bk>
    <bk>
      <extLst>
        <ext uri="{3e2802c4-a4d2-4d8b-9148-e3be6c30e623}">
          <xlrd:rvb i="100"/>
        </ext>
      </extLst>
    </bk>
    <bk>
      <extLst>
        <ext uri="{3e2802c4-a4d2-4d8b-9148-e3be6c30e623}">
          <xlrd:rvb i="126"/>
        </ext>
      </extLst>
    </bk>
    <bk>
      <extLst>
        <ext uri="{3e2802c4-a4d2-4d8b-9148-e3be6c30e623}">
          <xlrd:rvb i="128"/>
        </ext>
      </extLst>
    </bk>
    <bk>
      <extLst>
        <ext uri="{3e2802c4-a4d2-4d8b-9148-e3be6c30e623}">
          <xlrd:rvb i="136"/>
        </ext>
      </extLst>
    </bk>
    <bk>
      <extLst>
        <ext uri="{3e2802c4-a4d2-4d8b-9148-e3be6c30e623}">
          <xlrd:rvb i="131"/>
        </ext>
      </extLst>
    </bk>
    <bk>
      <extLst>
        <ext uri="{3e2802c4-a4d2-4d8b-9148-e3be6c30e623}">
          <xlrd:rvb i="133"/>
        </ext>
      </extLst>
    </bk>
    <bk>
      <extLst>
        <ext uri="{3e2802c4-a4d2-4d8b-9148-e3be6c30e623}">
          <xlrd:rvb i="138"/>
        </ext>
      </extLst>
    </bk>
    <bk>
      <extLst>
        <ext uri="{3e2802c4-a4d2-4d8b-9148-e3be6c30e623}">
          <xlrd:rvb i="146"/>
        </ext>
      </extLst>
    </bk>
    <bk>
      <extLst>
        <ext uri="{3e2802c4-a4d2-4d8b-9148-e3be6c30e623}">
          <xlrd:rvb i="141"/>
        </ext>
      </extLst>
    </bk>
    <bk>
      <extLst>
        <ext uri="{3e2802c4-a4d2-4d8b-9148-e3be6c30e623}">
          <xlrd:rvb i="143"/>
        </ext>
      </extLst>
    </bk>
    <bk>
      <extLst>
        <ext uri="{3e2802c4-a4d2-4d8b-9148-e3be6c30e623}">
          <xlrd:rvb i="104"/>
        </ext>
      </extLst>
    </bk>
    <bk>
      <extLst>
        <ext uri="{3e2802c4-a4d2-4d8b-9148-e3be6c30e623}">
          <xlrd:rvb i="149"/>
        </ext>
      </extLst>
    </bk>
    <bk>
      <extLst>
        <ext uri="{3e2802c4-a4d2-4d8b-9148-e3be6c30e623}">
          <xlrd:rvb i="118"/>
        </ext>
      </extLst>
    </bk>
    <bk>
      <extLst>
        <ext uri="{3e2802c4-a4d2-4d8b-9148-e3be6c30e623}">
          <xlrd:rvb i="120"/>
        </ext>
      </extLst>
    </bk>
    <bk>
      <extLst>
        <ext uri="{3e2802c4-a4d2-4d8b-9148-e3be6c30e623}">
          <xlrd:rvb i="152"/>
        </ext>
      </extLst>
    </bk>
    <bk>
      <extLst>
        <ext uri="{3e2802c4-a4d2-4d8b-9148-e3be6c30e623}">
          <xlrd:rvb i="154"/>
        </ext>
      </extLst>
    </bk>
    <bk>
      <extLst>
        <ext uri="{3e2802c4-a4d2-4d8b-9148-e3be6c30e623}">
          <xlrd:rvb i="157"/>
        </ext>
      </extLst>
    </bk>
    <bk>
      <extLst>
        <ext uri="{3e2802c4-a4d2-4d8b-9148-e3be6c30e623}">
          <xlrd:rvb i="159"/>
        </ext>
      </extLst>
    </bk>
    <bk>
      <extLst>
        <ext uri="{3e2802c4-a4d2-4d8b-9148-e3be6c30e623}">
          <xlrd:rvb i="162"/>
        </ext>
      </extLst>
    </bk>
    <bk>
      <extLst>
        <ext uri="{3e2802c4-a4d2-4d8b-9148-e3be6c30e623}">
          <xlrd:rvb i="172"/>
        </ext>
      </extLst>
    </bk>
    <bk>
      <extLst>
        <ext uri="{3e2802c4-a4d2-4d8b-9148-e3be6c30e623}">
          <xlrd:rvb i="165"/>
        </ext>
      </extLst>
    </bk>
    <bk>
      <extLst>
        <ext uri="{3e2802c4-a4d2-4d8b-9148-e3be6c30e623}">
          <xlrd:rvb i="169"/>
        </ext>
      </extLst>
    </bk>
    <bk>
      <extLst>
        <ext uri="{3e2802c4-a4d2-4d8b-9148-e3be6c30e623}">
          <xlrd:rvb i="175"/>
        </ext>
      </extLst>
    </bk>
    <bk>
      <extLst>
        <ext uri="{3e2802c4-a4d2-4d8b-9148-e3be6c30e623}">
          <xlrd:rvb i="176"/>
        </ext>
      </extLst>
    </bk>
    <bk>
      <extLst>
        <ext uri="{3e2802c4-a4d2-4d8b-9148-e3be6c30e623}">
          <xlrd:rvb i="197"/>
        </ext>
      </extLst>
    </bk>
    <bk>
      <extLst>
        <ext uri="{3e2802c4-a4d2-4d8b-9148-e3be6c30e623}">
          <xlrd:rvb i="179"/>
        </ext>
      </extLst>
    </bk>
    <bk>
      <extLst>
        <ext uri="{3e2802c4-a4d2-4d8b-9148-e3be6c30e623}">
          <xlrd:rvb i="181"/>
        </ext>
      </extLst>
    </bk>
    <bk>
      <extLst>
        <ext uri="{3e2802c4-a4d2-4d8b-9148-e3be6c30e623}">
          <xlrd:rvb i="207"/>
        </ext>
      </extLst>
    </bk>
    <bk>
      <extLst>
        <ext uri="{3e2802c4-a4d2-4d8b-9148-e3be6c30e623}">
          <xlrd:rvb i="208"/>
        </ext>
      </extLst>
    </bk>
    <bk>
      <extLst>
        <ext uri="{3e2802c4-a4d2-4d8b-9148-e3be6c30e623}">
          <xlrd:rvb i="227"/>
        </ext>
      </extLst>
    </bk>
    <bk>
      <extLst>
        <ext uri="{3e2802c4-a4d2-4d8b-9148-e3be6c30e623}">
          <xlrd:rvb i="211"/>
        </ext>
      </extLst>
    </bk>
    <bk>
      <extLst>
        <ext uri="{3e2802c4-a4d2-4d8b-9148-e3be6c30e623}">
          <xlrd:rvb i="213"/>
        </ext>
      </extLst>
    </bk>
    <bk>
      <extLst>
        <ext uri="{3e2802c4-a4d2-4d8b-9148-e3be6c30e623}">
          <xlrd:rvb i="230"/>
        </ext>
      </extLst>
    </bk>
    <bk>
      <extLst>
        <ext uri="{3e2802c4-a4d2-4d8b-9148-e3be6c30e623}">
          <xlrd:rvb i="240"/>
        </ext>
      </extLst>
    </bk>
    <bk>
      <extLst>
        <ext uri="{3e2802c4-a4d2-4d8b-9148-e3be6c30e623}">
          <xlrd:rvb i="234"/>
        </ext>
      </extLst>
    </bk>
    <bk>
      <extLst>
        <ext uri="{3e2802c4-a4d2-4d8b-9148-e3be6c30e623}">
          <xlrd:rvb i="243"/>
        </ext>
      </extLst>
    </bk>
    <bk>
      <extLst>
        <ext uri="{3e2802c4-a4d2-4d8b-9148-e3be6c30e623}">
          <xlrd:rvb i="245"/>
        </ext>
      </extLst>
    </bk>
    <bk>
      <extLst>
        <ext uri="{3e2802c4-a4d2-4d8b-9148-e3be6c30e623}">
          <xlrd:rvb i="268"/>
        </ext>
      </extLst>
    </bk>
    <bk>
      <extLst>
        <ext uri="{3e2802c4-a4d2-4d8b-9148-e3be6c30e623}">
          <xlrd:rvb i="275"/>
        </ext>
      </extLst>
    </bk>
    <bk>
      <extLst>
        <ext uri="{3e2802c4-a4d2-4d8b-9148-e3be6c30e623}">
          <xlrd:rvb i="249"/>
        </ext>
      </extLst>
    </bk>
    <bk>
      <extLst>
        <ext uri="{3e2802c4-a4d2-4d8b-9148-e3be6c30e623}">
          <xlrd:rvb i="252"/>
        </ext>
      </extLst>
    </bk>
    <bk>
      <extLst>
        <ext uri="{3e2802c4-a4d2-4d8b-9148-e3be6c30e623}">
          <xlrd:rvb i="278"/>
        </ext>
      </extLst>
    </bk>
    <bk>
      <extLst>
        <ext uri="{3e2802c4-a4d2-4d8b-9148-e3be6c30e623}">
          <xlrd:rvb i="288"/>
        </ext>
      </extLst>
    </bk>
    <bk>
      <extLst>
        <ext uri="{3e2802c4-a4d2-4d8b-9148-e3be6c30e623}">
          <xlrd:rvb i="283"/>
        </ext>
      </extLst>
    </bk>
    <bk>
      <extLst>
        <ext uri="{3e2802c4-a4d2-4d8b-9148-e3be6c30e623}">
          <xlrd:rvb i="285"/>
        </ext>
      </extLst>
    </bk>
    <bk>
      <extLst>
        <ext uri="{3e2802c4-a4d2-4d8b-9148-e3be6c30e623}">
          <xlrd:rvb i="291"/>
        </ext>
      </extLst>
    </bk>
    <bk>
      <extLst>
        <ext uri="{3e2802c4-a4d2-4d8b-9148-e3be6c30e623}">
          <xlrd:rvb i="299"/>
        </ext>
      </extLst>
    </bk>
    <bk>
      <extLst>
        <ext uri="{3e2802c4-a4d2-4d8b-9148-e3be6c30e623}">
          <xlrd:rvb i="296"/>
        </ext>
      </extLst>
    </bk>
    <bk>
      <extLst>
        <ext uri="{3e2802c4-a4d2-4d8b-9148-e3be6c30e623}">
          <xlrd:rvb i="302"/>
        </ext>
      </extLst>
    </bk>
    <bk>
      <extLst>
        <ext uri="{3e2802c4-a4d2-4d8b-9148-e3be6c30e623}">
          <xlrd:rvb i="304"/>
        </ext>
      </extLst>
    </bk>
    <bk>
      <extLst>
        <ext uri="{3e2802c4-a4d2-4d8b-9148-e3be6c30e623}">
          <xlrd:rvb i="312"/>
        </ext>
      </extLst>
    </bk>
    <bk>
      <extLst>
        <ext uri="{3e2802c4-a4d2-4d8b-9148-e3be6c30e623}">
          <xlrd:rvb i="307"/>
        </ext>
      </extLst>
    </bk>
    <bk>
      <extLst>
        <ext uri="{3e2802c4-a4d2-4d8b-9148-e3be6c30e623}">
          <xlrd:rvb i="309"/>
        </ext>
      </extLst>
    </bk>
    <bk>
      <extLst>
        <ext uri="{3e2802c4-a4d2-4d8b-9148-e3be6c30e623}">
          <xlrd:rvb i="315"/>
        </ext>
      </extLst>
    </bk>
    <bk>
      <extLst>
        <ext uri="{3e2802c4-a4d2-4d8b-9148-e3be6c30e623}">
          <xlrd:rvb i="324"/>
        </ext>
      </extLst>
    </bk>
    <bk>
      <extLst>
        <ext uri="{3e2802c4-a4d2-4d8b-9148-e3be6c30e623}">
          <xlrd:rvb i="319"/>
        </ext>
      </extLst>
    </bk>
    <bk>
      <extLst>
        <ext uri="{3e2802c4-a4d2-4d8b-9148-e3be6c30e623}">
          <xlrd:rvb i="321"/>
        </ext>
      </extLst>
    </bk>
    <bk>
      <extLst>
        <ext uri="{3e2802c4-a4d2-4d8b-9148-e3be6c30e623}">
          <xlrd:rvb i="327"/>
        </ext>
      </extLst>
    </bk>
    <bk>
      <extLst>
        <ext uri="{3e2802c4-a4d2-4d8b-9148-e3be6c30e623}">
          <xlrd:rvb i="328"/>
        </ext>
      </extLst>
    </bk>
    <bk>
      <extLst>
        <ext uri="{3e2802c4-a4d2-4d8b-9148-e3be6c30e623}">
          <xlrd:rvb i="331"/>
        </ext>
      </extLst>
    </bk>
    <bk>
      <extLst>
        <ext uri="{3e2802c4-a4d2-4d8b-9148-e3be6c30e623}">
          <xlrd:rvb i="335"/>
        </ext>
      </extLst>
    </bk>
    <bk>
      <extLst>
        <ext uri="{3e2802c4-a4d2-4d8b-9148-e3be6c30e623}">
          <xlrd:rvb i="351"/>
        </ext>
      </extLst>
    </bk>
    <bk>
      <extLst>
        <ext uri="{3e2802c4-a4d2-4d8b-9148-e3be6c30e623}">
          <xlrd:rvb i="359"/>
        </ext>
      </extLst>
    </bk>
    <bk>
      <extLst>
        <ext uri="{3e2802c4-a4d2-4d8b-9148-e3be6c30e623}">
          <xlrd:rvb i="354"/>
        </ext>
      </extLst>
    </bk>
    <bk>
      <extLst>
        <ext uri="{3e2802c4-a4d2-4d8b-9148-e3be6c30e623}">
          <xlrd:rvb i="356"/>
        </ext>
      </extLst>
    </bk>
    <bk>
      <extLst>
        <ext uri="{3e2802c4-a4d2-4d8b-9148-e3be6c30e623}">
          <xlrd:rvb i="362"/>
        </ext>
      </extLst>
    </bk>
    <bk>
      <extLst>
        <ext uri="{3e2802c4-a4d2-4d8b-9148-e3be6c30e623}">
          <xlrd:rvb i="370"/>
        </ext>
      </extLst>
    </bk>
    <bk>
      <extLst>
        <ext uri="{3e2802c4-a4d2-4d8b-9148-e3be6c30e623}">
          <xlrd:rvb i="365"/>
        </ext>
      </extLst>
    </bk>
    <bk>
      <extLst>
        <ext uri="{3e2802c4-a4d2-4d8b-9148-e3be6c30e623}">
          <xlrd:rvb i="367"/>
        </ext>
      </extLst>
    </bk>
    <bk>
      <extLst>
        <ext uri="{3e2802c4-a4d2-4d8b-9148-e3be6c30e623}">
          <xlrd:rvb i="373"/>
        </ext>
      </extLst>
    </bk>
    <bk>
      <extLst>
        <ext uri="{3e2802c4-a4d2-4d8b-9148-e3be6c30e623}">
          <xlrd:rvb i="381"/>
        </ext>
      </extLst>
    </bk>
    <bk>
      <extLst>
        <ext uri="{3e2802c4-a4d2-4d8b-9148-e3be6c30e623}">
          <xlrd:rvb i="388"/>
        </ext>
      </extLst>
    </bk>
    <bk>
      <extLst>
        <ext uri="{3e2802c4-a4d2-4d8b-9148-e3be6c30e623}">
          <xlrd:rvb i="377"/>
        </ext>
      </extLst>
    </bk>
    <bk>
      <extLst>
        <ext uri="{3e2802c4-a4d2-4d8b-9148-e3be6c30e623}">
          <xlrd:rvb i="379"/>
        </ext>
      </extLst>
    </bk>
    <bk>
      <extLst>
        <ext uri="{3e2802c4-a4d2-4d8b-9148-e3be6c30e623}">
          <xlrd:rvb i="391"/>
        </ext>
      </extLst>
    </bk>
    <bk>
      <extLst>
        <ext uri="{3e2802c4-a4d2-4d8b-9148-e3be6c30e623}">
          <xlrd:rvb i="399"/>
        </ext>
      </extLst>
    </bk>
    <bk>
      <extLst>
        <ext uri="{3e2802c4-a4d2-4d8b-9148-e3be6c30e623}">
          <xlrd:rvb i="396"/>
        </ext>
      </extLst>
    </bk>
    <bk>
      <extLst>
        <ext uri="{3e2802c4-a4d2-4d8b-9148-e3be6c30e623}">
          <xlrd:rvb i="402"/>
        </ext>
      </extLst>
    </bk>
    <bk>
      <extLst>
        <ext uri="{3e2802c4-a4d2-4d8b-9148-e3be6c30e623}">
          <xlrd:rvb i="409"/>
        </ext>
      </extLst>
    </bk>
    <bk>
      <extLst>
        <ext uri="{3e2802c4-a4d2-4d8b-9148-e3be6c30e623}">
          <xlrd:rvb i="404"/>
        </ext>
      </extLst>
    </bk>
    <bk>
      <extLst>
        <ext uri="{3e2802c4-a4d2-4d8b-9148-e3be6c30e623}">
          <xlrd:rvb i="406"/>
        </ext>
      </extLst>
    </bk>
    <bk>
      <extLst>
        <ext uri="{3e2802c4-a4d2-4d8b-9148-e3be6c30e623}">
          <xlrd:rvb i="412"/>
        </ext>
      </extLst>
    </bk>
    <bk>
      <extLst>
        <ext uri="{3e2802c4-a4d2-4d8b-9148-e3be6c30e623}">
          <xlrd:rvb i="420"/>
        </ext>
      </extLst>
    </bk>
    <bk>
      <extLst>
        <ext uri="{3e2802c4-a4d2-4d8b-9148-e3be6c30e623}">
          <xlrd:rvb i="415"/>
        </ext>
      </extLst>
    </bk>
    <bk>
      <extLst>
        <ext uri="{3e2802c4-a4d2-4d8b-9148-e3be6c30e623}">
          <xlrd:rvb i="417"/>
        </ext>
      </extLst>
    </bk>
    <bk>
      <extLst>
        <ext uri="{3e2802c4-a4d2-4d8b-9148-e3be6c30e623}">
          <xlrd:rvb i="423"/>
        </ext>
      </extLst>
    </bk>
    <bk>
      <extLst>
        <ext uri="{3e2802c4-a4d2-4d8b-9148-e3be6c30e623}">
          <xlrd:rvb i="431"/>
        </ext>
      </extLst>
    </bk>
    <bk>
      <extLst>
        <ext uri="{3e2802c4-a4d2-4d8b-9148-e3be6c30e623}">
          <xlrd:rvb i="426"/>
        </ext>
      </extLst>
    </bk>
    <bk>
      <extLst>
        <ext uri="{3e2802c4-a4d2-4d8b-9148-e3be6c30e623}">
          <xlrd:rvb i="428"/>
        </ext>
      </extLst>
    </bk>
    <bk>
      <extLst>
        <ext uri="{3e2802c4-a4d2-4d8b-9148-e3be6c30e623}">
          <xlrd:rvb i="433"/>
        </ext>
      </extLst>
    </bk>
    <bk>
      <extLst>
        <ext uri="{3e2802c4-a4d2-4d8b-9148-e3be6c30e623}">
          <xlrd:rvb i="442"/>
        </ext>
      </extLst>
    </bk>
    <bk>
      <extLst>
        <ext uri="{3e2802c4-a4d2-4d8b-9148-e3be6c30e623}">
          <xlrd:rvb i="437"/>
        </ext>
      </extLst>
    </bk>
    <bk>
      <extLst>
        <ext uri="{3e2802c4-a4d2-4d8b-9148-e3be6c30e623}">
          <xlrd:rvb i="439"/>
        </ext>
      </extLst>
    </bk>
    <bk>
      <extLst>
        <ext uri="{3e2802c4-a4d2-4d8b-9148-e3be6c30e623}">
          <xlrd:rvb i="445"/>
        </ext>
      </extLst>
    </bk>
    <bk>
      <extLst>
        <ext uri="{3e2802c4-a4d2-4d8b-9148-e3be6c30e623}">
          <xlrd:rvb i="86"/>
        </ext>
      </extLst>
    </bk>
    <bk>
      <extLst>
        <ext uri="{3e2802c4-a4d2-4d8b-9148-e3be6c30e623}">
          <xlrd:rvb i="447"/>
        </ext>
      </extLst>
    </bk>
    <bk>
      <extLst>
        <ext uri="{3e2802c4-a4d2-4d8b-9148-e3be6c30e623}">
          <xlrd:rvb i="455"/>
        </ext>
      </extLst>
    </bk>
    <bk>
      <extLst>
        <ext uri="{3e2802c4-a4d2-4d8b-9148-e3be6c30e623}">
          <xlrd:rvb i="450"/>
        </ext>
      </extLst>
    </bk>
    <bk>
      <extLst>
        <ext uri="{3e2802c4-a4d2-4d8b-9148-e3be6c30e623}">
          <xlrd:rvb i="452"/>
        </ext>
      </extLst>
    </bk>
    <bk>
      <extLst>
        <ext uri="{3e2802c4-a4d2-4d8b-9148-e3be6c30e623}">
          <xlrd:rvb i="458"/>
        </ext>
      </extLst>
    </bk>
    <bk>
      <extLst>
        <ext uri="{3e2802c4-a4d2-4d8b-9148-e3be6c30e623}">
          <xlrd:rvb i="467"/>
        </ext>
      </extLst>
    </bk>
    <bk>
      <extLst>
        <ext uri="{3e2802c4-a4d2-4d8b-9148-e3be6c30e623}">
          <xlrd:rvb i="462"/>
        </ext>
      </extLst>
    </bk>
    <bk>
      <extLst>
        <ext uri="{3e2802c4-a4d2-4d8b-9148-e3be6c30e623}">
          <xlrd:rvb i="464"/>
        </ext>
      </extLst>
    </bk>
    <bk>
      <extLst>
        <ext uri="{3e2802c4-a4d2-4d8b-9148-e3be6c30e623}">
          <xlrd:rvb i="470"/>
        </ext>
      </extLst>
    </bk>
    <bk>
      <extLst>
        <ext uri="{3e2802c4-a4d2-4d8b-9148-e3be6c30e623}">
          <xlrd:rvb i="478"/>
        </ext>
      </extLst>
    </bk>
    <bk>
      <extLst>
        <ext uri="{3e2802c4-a4d2-4d8b-9148-e3be6c30e623}">
          <xlrd:rvb i="473"/>
        </ext>
      </extLst>
    </bk>
    <bk>
      <extLst>
        <ext uri="{3e2802c4-a4d2-4d8b-9148-e3be6c30e623}">
          <xlrd:rvb i="475"/>
        </ext>
      </extLst>
    </bk>
    <bk>
      <extLst>
        <ext uri="{3e2802c4-a4d2-4d8b-9148-e3be6c30e623}">
          <xlrd:rvb i="481"/>
        </ext>
      </extLst>
    </bk>
    <bk>
      <extLst>
        <ext uri="{3e2802c4-a4d2-4d8b-9148-e3be6c30e623}">
          <xlrd:rvb i="490"/>
        </ext>
      </extLst>
    </bk>
    <bk>
      <extLst>
        <ext uri="{3e2802c4-a4d2-4d8b-9148-e3be6c30e623}">
          <xlrd:rvb i="485"/>
        </ext>
      </extLst>
    </bk>
    <bk>
      <extLst>
        <ext uri="{3e2802c4-a4d2-4d8b-9148-e3be6c30e623}">
          <xlrd:rvb i="487"/>
        </ext>
      </extLst>
    </bk>
    <bk>
      <extLst>
        <ext uri="{3e2802c4-a4d2-4d8b-9148-e3be6c30e623}">
          <xlrd:rvb i="493"/>
        </ext>
      </extLst>
    </bk>
    <bk>
      <extLst>
        <ext uri="{3e2802c4-a4d2-4d8b-9148-e3be6c30e623}">
          <xlrd:rvb i="501"/>
        </ext>
      </extLst>
    </bk>
    <bk>
      <extLst>
        <ext uri="{3e2802c4-a4d2-4d8b-9148-e3be6c30e623}">
          <xlrd:rvb i="497"/>
        </ext>
      </extLst>
    </bk>
    <bk>
      <extLst>
        <ext uri="{3e2802c4-a4d2-4d8b-9148-e3be6c30e623}">
          <xlrd:rvb i="83"/>
        </ext>
      </extLst>
    </bk>
    <bk>
      <extLst>
        <ext uri="{3e2802c4-a4d2-4d8b-9148-e3be6c30e623}">
          <xlrd:rvb i="504"/>
        </ext>
      </extLst>
    </bk>
    <bk>
      <extLst>
        <ext uri="{3e2802c4-a4d2-4d8b-9148-e3be6c30e623}">
          <xlrd:rvb i="511"/>
        </ext>
      </extLst>
    </bk>
    <bk>
      <extLst>
        <ext uri="{3e2802c4-a4d2-4d8b-9148-e3be6c30e623}">
          <xlrd:rvb i="506"/>
        </ext>
      </extLst>
    </bk>
    <bk>
      <extLst>
        <ext uri="{3e2802c4-a4d2-4d8b-9148-e3be6c30e623}">
          <xlrd:rvb i="508"/>
        </ext>
      </extLst>
    </bk>
    <bk>
      <extLst>
        <ext uri="{3e2802c4-a4d2-4d8b-9148-e3be6c30e623}">
          <xlrd:rvb i="514"/>
        </ext>
      </extLst>
    </bk>
    <bk>
      <extLst>
        <ext uri="{3e2802c4-a4d2-4d8b-9148-e3be6c30e623}">
          <xlrd:rvb i="517"/>
        </ext>
      </extLst>
    </bk>
    <bk>
      <extLst>
        <ext uri="{3e2802c4-a4d2-4d8b-9148-e3be6c30e623}">
          <xlrd:rvb i="523"/>
        </ext>
      </extLst>
    </bk>
    <bk>
      <extLst>
        <ext uri="{3e2802c4-a4d2-4d8b-9148-e3be6c30e623}">
          <xlrd:rvb i="81"/>
        </ext>
      </extLst>
    </bk>
    <bk>
      <extLst>
        <ext uri="{3e2802c4-a4d2-4d8b-9148-e3be6c30e623}">
          <xlrd:rvb i="526"/>
        </ext>
      </extLst>
    </bk>
    <bk>
      <extLst>
        <ext uri="{3e2802c4-a4d2-4d8b-9148-e3be6c30e623}">
          <xlrd:rvb i="529"/>
        </ext>
      </extLst>
    </bk>
    <bk>
      <extLst>
        <ext uri="{3e2802c4-a4d2-4d8b-9148-e3be6c30e623}">
          <xlrd:rvb i="531"/>
        </ext>
      </extLst>
    </bk>
    <bk>
      <extLst>
        <ext uri="{3e2802c4-a4d2-4d8b-9148-e3be6c30e623}">
          <xlrd:rvb i="534"/>
        </ext>
      </extLst>
    </bk>
    <bk>
      <extLst>
        <ext uri="{3e2802c4-a4d2-4d8b-9148-e3be6c30e623}">
          <xlrd:rvb i="540"/>
        </ext>
      </extLst>
    </bk>
    <bk>
      <extLst>
        <ext uri="{3e2802c4-a4d2-4d8b-9148-e3be6c30e623}">
          <xlrd:rvb i="543"/>
        </ext>
      </extLst>
    </bk>
    <bk>
      <extLst>
        <ext uri="{3e2802c4-a4d2-4d8b-9148-e3be6c30e623}">
          <xlrd:rvb i="551"/>
        </ext>
      </extLst>
    </bk>
    <bk>
      <extLst>
        <ext uri="{3e2802c4-a4d2-4d8b-9148-e3be6c30e623}">
          <xlrd:rvb i="546"/>
        </ext>
      </extLst>
    </bk>
    <bk>
      <extLst>
        <ext uri="{3e2802c4-a4d2-4d8b-9148-e3be6c30e623}">
          <xlrd:rvb i="548"/>
        </ext>
      </extLst>
    </bk>
    <bk>
      <extLst>
        <ext uri="{3e2802c4-a4d2-4d8b-9148-e3be6c30e623}">
          <xlrd:rvb i="554"/>
        </ext>
      </extLst>
    </bk>
    <bk>
      <extLst>
        <ext uri="{3e2802c4-a4d2-4d8b-9148-e3be6c30e623}">
          <xlrd:rvb i="556"/>
        </ext>
      </extLst>
    </bk>
    <bk>
      <extLst>
        <ext uri="{3e2802c4-a4d2-4d8b-9148-e3be6c30e623}">
          <xlrd:rvb i="563"/>
        </ext>
      </extLst>
    </bk>
    <bk>
      <extLst>
        <ext uri="{3e2802c4-a4d2-4d8b-9148-e3be6c30e623}">
          <xlrd:rvb i="559"/>
        </ext>
      </extLst>
    </bk>
    <bk>
      <extLst>
        <ext uri="{3e2802c4-a4d2-4d8b-9148-e3be6c30e623}">
          <xlrd:rvb i="566"/>
        </ext>
      </extLst>
    </bk>
    <bk>
      <extLst>
        <ext uri="{3e2802c4-a4d2-4d8b-9148-e3be6c30e623}">
          <xlrd:rvb i="568"/>
        </ext>
      </extLst>
    </bk>
    <bk>
      <extLst>
        <ext uri="{3e2802c4-a4d2-4d8b-9148-e3be6c30e623}">
          <xlrd:rvb i="576"/>
        </ext>
      </extLst>
    </bk>
    <bk>
      <extLst>
        <ext uri="{3e2802c4-a4d2-4d8b-9148-e3be6c30e623}">
          <xlrd:rvb i="571"/>
        </ext>
      </extLst>
    </bk>
    <bk>
      <extLst>
        <ext uri="{3e2802c4-a4d2-4d8b-9148-e3be6c30e623}">
          <xlrd:rvb i="573"/>
        </ext>
      </extLst>
    </bk>
    <bk>
      <extLst>
        <ext uri="{3e2802c4-a4d2-4d8b-9148-e3be6c30e623}">
          <xlrd:rvb i="578"/>
        </ext>
      </extLst>
    </bk>
    <bk>
      <extLst>
        <ext uri="{3e2802c4-a4d2-4d8b-9148-e3be6c30e623}">
          <xlrd:rvb i="582"/>
        </ext>
      </extLst>
    </bk>
    <bk>
      <extLst>
        <ext uri="{3e2802c4-a4d2-4d8b-9148-e3be6c30e623}">
          <xlrd:rvb i="584"/>
        </ext>
      </extLst>
    </bk>
    <bk>
      <extLst>
        <ext uri="{3e2802c4-a4d2-4d8b-9148-e3be6c30e623}">
          <xlrd:rvb i="587"/>
        </ext>
      </extLst>
    </bk>
    <bk>
      <extLst>
        <ext uri="{3e2802c4-a4d2-4d8b-9148-e3be6c30e623}">
          <xlrd:rvb i="589"/>
        </ext>
      </extLst>
    </bk>
    <bk>
      <extLst>
        <ext uri="{3e2802c4-a4d2-4d8b-9148-e3be6c30e623}">
          <xlrd:rvb i="597"/>
        </ext>
      </extLst>
    </bk>
    <bk>
      <extLst>
        <ext uri="{3e2802c4-a4d2-4d8b-9148-e3be6c30e623}">
          <xlrd:rvb i="592"/>
        </ext>
      </extLst>
    </bk>
    <bk>
      <extLst>
        <ext uri="{3e2802c4-a4d2-4d8b-9148-e3be6c30e623}">
          <xlrd:rvb i="594"/>
        </ext>
      </extLst>
    </bk>
    <bk>
      <extLst>
        <ext uri="{3e2802c4-a4d2-4d8b-9148-e3be6c30e623}">
          <xlrd:rvb i="600"/>
        </ext>
      </extLst>
    </bk>
    <bk>
      <extLst>
        <ext uri="{3e2802c4-a4d2-4d8b-9148-e3be6c30e623}">
          <xlrd:rvb i="607"/>
        </ext>
      </extLst>
    </bk>
    <bk>
      <extLst>
        <ext uri="{3e2802c4-a4d2-4d8b-9148-e3be6c30e623}">
          <xlrd:rvb i="602"/>
        </ext>
      </extLst>
    </bk>
    <bk>
      <extLst>
        <ext uri="{3e2802c4-a4d2-4d8b-9148-e3be6c30e623}">
          <xlrd:rvb i="604"/>
        </ext>
      </extLst>
    </bk>
    <bk>
      <extLst>
        <ext uri="{3e2802c4-a4d2-4d8b-9148-e3be6c30e623}">
          <xlrd:rvb i="610"/>
        </ext>
      </extLst>
    </bk>
    <bk>
      <extLst>
        <ext uri="{3e2802c4-a4d2-4d8b-9148-e3be6c30e623}">
          <xlrd:rvb i="619"/>
        </ext>
      </extLst>
    </bk>
    <bk>
      <extLst>
        <ext uri="{3e2802c4-a4d2-4d8b-9148-e3be6c30e623}">
          <xlrd:rvb i="614"/>
        </ext>
      </extLst>
    </bk>
    <bk>
      <extLst>
        <ext uri="{3e2802c4-a4d2-4d8b-9148-e3be6c30e623}">
          <xlrd:rvb i="616"/>
        </ext>
      </extLst>
    </bk>
    <bk>
      <extLst>
        <ext uri="{3e2802c4-a4d2-4d8b-9148-e3be6c30e623}">
          <xlrd:rvb i="622"/>
        </ext>
      </extLst>
    </bk>
    <bk>
      <extLst>
        <ext uri="{3e2802c4-a4d2-4d8b-9148-e3be6c30e623}">
          <xlrd:rvb i="629"/>
        </ext>
      </extLst>
    </bk>
    <bk>
      <extLst>
        <ext uri="{3e2802c4-a4d2-4d8b-9148-e3be6c30e623}">
          <xlrd:rvb i="632"/>
        </ext>
      </extLst>
    </bk>
    <bk>
      <extLst>
        <ext uri="{3e2802c4-a4d2-4d8b-9148-e3be6c30e623}">
          <xlrd:rvb i="640"/>
        </ext>
      </extLst>
    </bk>
    <bk>
      <extLst>
        <ext uri="{3e2802c4-a4d2-4d8b-9148-e3be6c30e623}">
          <xlrd:rvb i="635"/>
        </ext>
      </extLst>
    </bk>
    <bk>
      <extLst>
        <ext uri="{3e2802c4-a4d2-4d8b-9148-e3be6c30e623}">
          <xlrd:rvb i="637"/>
        </ext>
      </extLst>
    </bk>
    <bk>
      <extLst>
        <ext uri="{3e2802c4-a4d2-4d8b-9148-e3be6c30e623}">
          <xlrd:rvb i="642"/>
        </ext>
      </extLst>
    </bk>
    <bk>
      <extLst>
        <ext uri="{3e2802c4-a4d2-4d8b-9148-e3be6c30e623}">
          <xlrd:rvb i="652"/>
        </ext>
      </extLst>
    </bk>
    <bk>
      <extLst>
        <ext uri="{3e2802c4-a4d2-4d8b-9148-e3be6c30e623}">
          <xlrd:rvb i="646"/>
        </ext>
      </extLst>
    </bk>
    <bk>
      <extLst>
        <ext uri="{3e2802c4-a4d2-4d8b-9148-e3be6c30e623}">
          <xlrd:rvb i="648"/>
        </ext>
      </extLst>
    </bk>
    <bk>
      <extLst>
        <ext uri="{3e2802c4-a4d2-4d8b-9148-e3be6c30e623}">
          <xlrd:rvb i="655"/>
        </ext>
      </extLst>
    </bk>
    <bk>
      <extLst>
        <ext uri="{3e2802c4-a4d2-4d8b-9148-e3be6c30e623}">
          <xlrd:rvb i="664"/>
        </ext>
      </extLst>
    </bk>
    <bk>
      <extLst>
        <ext uri="{3e2802c4-a4d2-4d8b-9148-e3be6c30e623}">
          <xlrd:rvb i="659"/>
        </ext>
      </extLst>
    </bk>
    <bk>
      <extLst>
        <ext uri="{3e2802c4-a4d2-4d8b-9148-e3be6c30e623}">
          <xlrd:rvb i="661"/>
        </ext>
      </extLst>
    </bk>
    <bk>
      <extLst>
        <ext uri="{3e2802c4-a4d2-4d8b-9148-e3be6c30e623}">
          <xlrd:rvb i="667"/>
        </ext>
      </extLst>
    </bk>
    <bk>
      <extLst>
        <ext uri="{3e2802c4-a4d2-4d8b-9148-e3be6c30e623}">
          <xlrd:rvb i="675"/>
        </ext>
      </extLst>
    </bk>
    <bk>
      <extLst>
        <ext uri="{3e2802c4-a4d2-4d8b-9148-e3be6c30e623}">
          <xlrd:rvb i="670"/>
        </ext>
      </extLst>
    </bk>
    <bk>
      <extLst>
        <ext uri="{3e2802c4-a4d2-4d8b-9148-e3be6c30e623}">
          <xlrd:rvb i="672"/>
        </ext>
      </extLst>
    </bk>
    <bk>
      <extLst>
        <ext uri="{3e2802c4-a4d2-4d8b-9148-e3be6c30e623}">
          <xlrd:rvb i="678"/>
        </ext>
      </extLst>
    </bk>
    <bk>
      <extLst>
        <ext uri="{3e2802c4-a4d2-4d8b-9148-e3be6c30e623}">
          <xlrd:rvb i="686"/>
        </ext>
      </extLst>
    </bk>
    <bk>
      <extLst>
        <ext uri="{3e2802c4-a4d2-4d8b-9148-e3be6c30e623}">
          <xlrd:rvb i="681"/>
        </ext>
      </extLst>
    </bk>
    <bk>
      <extLst>
        <ext uri="{3e2802c4-a4d2-4d8b-9148-e3be6c30e623}">
          <xlrd:rvb i="683"/>
        </ext>
      </extLst>
    </bk>
    <bk>
      <extLst>
        <ext uri="{3e2802c4-a4d2-4d8b-9148-e3be6c30e623}">
          <xlrd:rvb i="689"/>
        </ext>
      </extLst>
    </bk>
    <bk>
      <extLst>
        <ext uri="{3e2802c4-a4d2-4d8b-9148-e3be6c30e623}">
          <xlrd:rvb i="699"/>
        </ext>
      </extLst>
    </bk>
    <bk>
      <extLst>
        <ext uri="{3e2802c4-a4d2-4d8b-9148-e3be6c30e623}">
          <xlrd:rvb i="694"/>
        </ext>
      </extLst>
    </bk>
    <bk>
      <extLst>
        <ext uri="{3e2802c4-a4d2-4d8b-9148-e3be6c30e623}">
          <xlrd:rvb i="696"/>
        </ext>
      </extLst>
    </bk>
    <bk>
      <extLst>
        <ext uri="{3e2802c4-a4d2-4d8b-9148-e3be6c30e623}">
          <xlrd:rvb i="702"/>
        </ext>
      </extLst>
    </bk>
    <bk>
      <extLst>
        <ext uri="{3e2802c4-a4d2-4d8b-9148-e3be6c30e623}">
          <xlrd:rvb i="710"/>
        </ext>
      </extLst>
    </bk>
    <bk>
      <extLst>
        <ext uri="{3e2802c4-a4d2-4d8b-9148-e3be6c30e623}">
          <xlrd:rvb i="705"/>
        </ext>
      </extLst>
    </bk>
    <bk>
      <extLst>
        <ext uri="{3e2802c4-a4d2-4d8b-9148-e3be6c30e623}">
          <xlrd:rvb i="707"/>
        </ext>
      </extLst>
    </bk>
    <bk>
      <extLst>
        <ext uri="{3e2802c4-a4d2-4d8b-9148-e3be6c30e623}">
          <xlrd:rvb i="713"/>
        </ext>
      </extLst>
    </bk>
    <bk>
      <extLst>
        <ext uri="{3e2802c4-a4d2-4d8b-9148-e3be6c30e623}">
          <xlrd:rvb i="722"/>
        </ext>
      </extLst>
    </bk>
    <bk>
      <extLst>
        <ext uri="{3e2802c4-a4d2-4d8b-9148-e3be6c30e623}">
          <xlrd:rvb i="717"/>
        </ext>
      </extLst>
    </bk>
    <bk>
      <extLst>
        <ext uri="{3e2802c4-a4d2-4d8b-9148-e3be6c30e623}">
          <xlrd:rvb i="719"/>
        </ext>
      </extLst>
    </bk>
    <bk>
      <extLst>
        <ext uri="{3e2802c4-a4d2-4d8b-9148-e3be6c30e623}">
          <xlrd:rvb i="724"/>
        </ext>
      </extLst>
    </bk>
    <bk>
      <extLst>
        <ext uri="{3e2802c4-a4d2-4d8b-9148-e3be6c30e623}">
          <xlrd:rvb i="732"/>
        </ext>
      </extLst>
    </bk>
    <bk>
      <extLst>
        <ext uri="{3e2802c4-a4d2-4d8b-9148-e3be6c30e623}">
          <xlrd:rvb i="727"/>
        </ext>
      </extLst>
    </bk>
    <bk>
      <extLst>
        <ext uri="{3e2802c4-a4d2-4d8b-9148-e3be6c30e623}">
          <xlrd:rvb i="729"/>
        </ext>
      </extLst>
    </bk>
    <bk>
      <extLst>
        <ext uri="{3e2802c4-a4d2-4d8b-9148-e3be6c30e623}">
          <xlrd:rvb i="735"/>
        </ext>
      </extLst>
    </bk>
    <bk>
      <extLst>
        <ext uri="{3e2802c4-a4d2-4d8b-9148-e3be6c30e623}">
          <xlrd:rvb i="745"/>
        </ext>
      </extLst>
    </bk>
    <bk>
      <extLst>
        <ext uri="{3e2802c4-a4d2-4d8b-9148-e3be6c30e623}">
          <xlrd:rvb i="738"/>
        </ext>
      </extLst>
    </bk>
    <bk>
      <extLst>
        <ext uri="{3e2802c4-a4d2-4d8b-9148-e3be6c30e623}">
          <xlrd:rvb i="742"/>
        </ext>
      </extLst>
    </bk>
    <bk>
      <extLst>
        <ext uri="{3e2802c4-a4d2-4d8b-9148-e3be6c30e623}">
          <xlrd:rvb i="747"/>
        </ext>
      </extLst>
    </bk>
    <bk>
      <extLst>
        <ext uri="{3e2802c4-a4d2-4d8b-9148-e3be6c30e623}">
          <xlrd:rvb i="755"/>
        </ext>
      </extLst>
    </bk>
    <bk>
      <extLst>
        <ext uri="{3e2802c4-a4d2-4d8b-9148-e3be6c30e623}">
          <xlrd:rvb i="750"/>
        </ext>
      </extLst>
    </bk>
    <bk>
      <extLst>
        <ext uri="{3e2802c4-a4d2-4d8b-9148-e3be6c30e623}">
          <xlrd:rvb i="752"/>
        </ext>
      </extLst>
    </bk>
    <bk>
      <extLst>
        <ext uri="{3e2802c4-a4d2-4d8b-9148-e3be6c30e623}">
          <xlrd:rvb i="758"/>
        </ext>
      </extLst>
    </bk>
    <bk>
      <extLst>
        <ext uri="{3e2802c4-a4d2-4d8b-9148-e3be6c30e623}">
          <xlrd:rvb i="766"/>
        </ext>
      </extLst>
    </bk>
    <bk>
      <extLst>
        <ext uri="{3e2802c4-a4d2-4d8b-9148-e3be6c30e623}">
          <xlrd:rvb i="769"/>
        </ext>
      </extLst>
    </bk>
    <bk>
      <extLst>
        <ext uri="{3e2802c4-a4d2-4d8b-9148-e3be6c30e623}">
          <xlrd:rvb i="777"/>
        </ext>
      </extLst>
    </bk>
    <bk>
      <extLst>
        <ext uri="{3e2802c4-a4d2-4d8b-9148-e3be6c30e623}">
          <xlrd:rvb i="772"/>
        </ext>
      </extLst>
    </bk>
    <bk>
      <extLst>
        <ext uri="{3e2802c4-a4d2-4d8b-9148-e3be6c30e623}">
          <xlrd:rvb i="774"/>
        </ext>
      </extLst>
    </bk>
    <bk>
      <extLst>
        <ext uri="{3e2802c4-a4d2-4d8b-9148-e3be6c30e623}">
          <xlrd:rvb i="780"/>
        </ext>
      </extLst>
    </bk>
    <bk>
      <extLst>
        <ext uri="{3e2802c4-a4d2-4d8b-9148-e3be6c30e623}">
          <xlrd:rvb i="788"/>
        </ext>
      </extLst>
    </bk>
    <bk>
      <extLst>
        <ext uri="{3e2802c4-a4d2-4d8b-9148-e3be6c30e623}">
          <xlrd:rvb i="783"/>
        </ext>
      </extLst>
    </bk>
    <bk>
      <extLst>
        <ext uri="{3e2802c4-a4d2-4d8b-9148-e3be6c30e623}">
          <xlrd:rvb i="785"/>
        </ext>
      </extLst>
    </bk>
    <bk>
      <extLst>
        <ext uri="{3e2802c4-a4d2-4d8b-9148-e3be6c30e623}">
          <xlrd:rvb i="791"/>
        </ext>
      </extLst>
    </bk>
    <bk>
      <extLst>
        <ext uri="{3e2802c4-a4d2-4d8b-9148-e3be6c30e623}">
          <xlrd:rvb i="793"/>
        </ext>
      </extLst>
    </bk>
    <bk>
      <extLst>
        <ext uri="{3e2802c4-a4d2-4d8b-9148-e3be6c30e623}">
          <xlrd:rvb i="801"/>
        </ext>
      </extLst>
    </bk>
    <bk>
      <extLst>
        <ext uri="{3e2802c4-a4d2-4d8b-9148-e3be6c30e623}">
          <xlrd:rvb i="796"/>
        </ext>
      </extLst>
    </bk>
    <bk>
      <extLst>
        <ext uri="{3e2802c4-a4d2-4d8b-9148-e3be6c30e623}">
          <xlrd:rvb i="798"/>
        </ext>
      </extLst>
    </bk>
    <bk>
      <extLst>
        <ext uri="{3e2802c4-a4d2-4d8b-9148-e3be6c30e623}">
          <xlrd:rvb i="804"/>
        </ext>
      </extLst>
    </bk>
    <bk>
      <extLst>
        <ext uri="{3e2802c4-a4d2-4d8b-9148-e3be6c30e623}">
          <xlrd:rvb i="807"/>
        </ext>
      </extLst>
    </bk>
    <bk>
      <extLst>
        <ext uri="{3e2802c4-a4d2-4d8b-9148-e3be6c30e623}">
          <xlrd:rvb i="815"/>
        </ext>
      </extLst>
    </bk>
    <bk>
      <extLst>
        <ext uri="{3e2802c4-a4d2-4d8b-9148-e3be6c30e623}">
          <xlrd:rvb i="810"/>
        </ext>
      </extLst>
    </bk>
    <bk>
      <extLst>
        <ext uri="{3e2802c4-a4d2-4d8b-9148-e3be6c30e623}">
          <xlrd:rvb i="812"/>
        </ext>
      </extLst>
    </bk>
    <bk>
      <extLst>
        <ext uri="{3e2802c4-a4d2-4d8b-9148-e3be6c30e623}">
          <xlrd:rvb i="818"/>
        </ext>
      </extLst>
    </bk>
    <bk>
      <extLst>
        <ext uri="{3e2802c4-a4d2-4d8b-9148-e3be6c30e623}">
          <xlrd:rvb i="822"/>
        </ext>
      </extLst>
    </bk>
    <bk>
      <extLst>
        <ext uri="{3e2802c4-a4d2-4d8b-9148-e3be6c30e623}">
          <xlrd:rvb i="824"/>
        </ext>
      </extLst>
    </bk>
    <bk>
      <extLst>
        <ext uri="{3e2802c4-a4d2-4d8b-9148-e3be6c30e623}">
          <xlrd:rvb i="827"/>
        </ext>
      </extLst>
    </bk>
    <bk>
      <extLst>
        <ext uri="{3e2802c4-a4d2-4d8b-9148-e3be6c30e623}">
          <xlrd:rvb i="836"/>
        </ext>
      </extLst>
    </bk>
    <bk>
      <extLst>
        <ext uri="{3e2802c4-a4d2-4d8b-9148-e3be6c30e623}">
          <xlrd:rvb i="831"/>
        </ext>
      </extLst>
    </bk>
    <bk>
      <extLst>
        <ext uri="{3e2802c4-a4d2-4d8b-9148-e3be6c30e623}">
          <xlrd:rvb i="833"/>
        </ext>
      </extLst>
    </bk>
    <bk>
      <extLst>
        <ext uri="{3e2802c4-a4d2-4d8b-9148-e3be6c30e623}">
          <xlrd:rvb i="839"/>
        </ext>
      </extLst>
    </bk>
    <bk>
      <extLst>
        <ext uri="{3e2802c4-a4d2-4d8b-9148-e3be6c30e623}">
          <xlrd:rvb i="847"/>
        </ext>
      </extLst>
    </bk>
    <bk>
      <extLst>
        <ext uri="{3e2802c4-a4d2-4d8b-9148-e3be6c30e623}">
          <xlrd:rvb i="842"/>
        </ext>
      </extLst>
    </bk>
    <bk>
      <extLst>
        <ext uri="{3e2802c4-a4d2-4d8b-9148-e3be6c30e623}">
          <xlrd:rvb i="844"/>
        </ext>
      </extLst>
    </bk>
    <bk>
      <extLst>
        <ext uri="{3e2802c4-a4d2-4d8b-9148-e3be6c30e623}">
          <xlrd:rvb i="850"/>
        </ext>
      </extLst>
    </bk>
    <bk>
      <extLst>
        <ext uri="{3e2802c4-a4d2-4d8b-9148-e3be6c30e623}">
          <xlrd:rvb i="858"/>
        </ext>
      </extLst>
    </bk>
    <bk>
      <extLst>
        <ext uri="{3e2802c4-a4d2-4d8b-9148-e3be6c30e623}">
          <xlrd:rvb i="853"/>
        </ext>
      </extLst>
    </bk>
    <bk>
      <extLst>
        <ext uri="{3e2802c4-a4d2-4d8b-9148-e3be6c30e623}">
          <xlrd:rvb i="855"/>
        </ext>
      </extLst>
    </bk>
    <bk>
      <extLst>
        <ext uri="{3e2802c4-a4d2-4d8b-9148-e3be6c30e623}">
          <xlrd:rvb i="861"/>
        </ext>
      </extLst>
    </bk>
    <bk>
      <extLst>
        <ext uri="{3e2802c4-a4d2-4d8b-9148-e3be6c30e623}">
          <xlrd:rvb i="870"/>
        </ext>
      </extLst>
    </bk>
    <bk>
      <extLst>
        <ext uri="{3e2802c4-a4d2-4d8b-9148-e3be6c30e623}">
          <xlrd:rvb i="865"/>
        </ext>
      </extLst>
    </bk>
    <bk>
      <extLst>
        <ext uri="{3e2802c4-a4d2-4d8b-9148-e3be6c30e623}">
          <xlrd:rvb i="867"/>
        </ext>
      </extLst>
    </bk>
    <bk>
      <extLst>
        <ext uri="{3e2802c4-a4d2-4d8b-9148-e3be6c30e623}">
          <xlrd:rvb i="873"/>
        </ext>
      </extLst>
    </bk>
    <bk>
      <extLst>
        <ext uri="{3e2802c4-a4d2-4d8b-9148-e3be6c30e623}">
          <xlrd:rvb i="231"/>
        </ext>
      </extLst>
    </bk>
    <bk>
      <extLst>
        <ext uri="{3e2802c4-a4d2-4d8b-9148-e3be6c30e623}">
          <xlrd:rvb i="882"/>
        </ext>
      </extLst>
    </bk>
    <bk>
      <extLst>
        <ext uri="{3e2802c4-a4d2-4d8b-9148-e3be6c30e623}">
          <xlrd:rvb i="877"/>
        </ext>
      </extLst>
    </bk>
    <bk>
      <extLst>
        <ext uri="{3e2802c4-a4d2-4d8b-9148-e3be6c30e623}">
          <xlrd:rvb i="879"/>
        </ext>
      </extLst>
    </bk>
    <bk>
      <extLst>
        <ext uri="{3e2802c4-a4d2-4d8b-9148-e3be6c30e623}">
          <xlrd:rvb i="885"/>
        </ext>
      </extLst>
    </bk>
    <bk>
      <extLst>
        <ext uri="{3e2802c4-a4d2-4d8b-9148-e3be6c30e623}">
          <xlrd:rvb i="893"/>
        </ext>
      </extLst>
    </bk>
    <bk>
      <extLst>
        <ext uri="{3e2802c4-a4d2-4d8b-9148-e3be6c30e623}">
          <xlrd:rvb i="888"/>
        </ext>
      </extLst>
    </bk>
    <bk>
      <extLst>
        <ext uri="{3e2802c4-a4d2-4d8b-9148-e3be6c30e623}">
          <xlrd:rvb i="890"/>
        </ext>
      </extLst>
    </bk>
    <bk>
      <extLst>
        <ext uri="{3e2802c4-a4d2-4d8b-9148-e3be6c30e623}">
          <xlrd:rvb i="896"/>
        </ext>
      </extLst>
    </bk>
    <bk>
      <extLst>
        <ext uri="{3e2802c4-a4d2-4d8b-9148-e3be6c30e623}">
          <xlrd:rvb i="905"/>
        </ext>
      </extLst>
    </bk>
    <bk>
      <extLst>
        <ext uri="{3e2802c4-a4d2-4d8b-9148-e3be6c30e623}">
          <xlrd:rvb i="900"/>
        </ext>
      </extLst>
    </bk>
    <bk>
      <extLst>
        <ext uri="{3e2802c4-a4d2-4d8b-9148-e3be6c30e623}">
          <xlrd:rvb i="902"/>
        </ext>
      </extLst>
    </bk>
    <bk>
      <extLst>
        <ext uri="{3e2802c4-a4d2-4d8b-9148-e3be6c30e623}">
          <xlrd:rvb i="908"/>
        </ext>
      </extLst>
    </bk>
    <bk>
      <extLst>
        <ext uri="{3e2802c4-a4d2-4d8b-9148-e3be6c30e623}">
          <xlrd:rvb i="916"/>
        </ext>
      </extLst>
    </bk>
    <bk>
      <extLst>
        <ext uri="{3e2802c4-a4d2-4d8b-9148-e3be6c30e623}">
          <xlrd:rvb i="911"/>
        </ext>
      </extLst>
    </bk>
    <bk>
      <extLst>
        <ext uri="{3e2802c4-a4d2-4d8b-9148-e3be6c30e623}">
          <xlrd:rvb i="913"/>
        </ext>
      </extLst>
    </bk>
    <bk>
      <extLst>
        <ext uri="{3e2802c4-a4d2-4d8b-9148-e3be6c30e623}">
          <xlrd:rvb i="919"/>
        </ext>
      </extLst>
    </bk>
    <bk>
      <extLst>
        <ext uri="{3e2802c4-a4d2-4d8b-9148-e3be6c30e623}">
          <xlrd:rvb i="927"/>
        </ext>
      </extLst>
    </bk>
    <bk>
      <extLst>
        <ext uri="{3e2802c4-a4d2-4d8b-9148-e3be6c30e623}">
          <xlrd:rvb i="922"/>
        </ext>
      </extLst>
    </bk>
    <bk>
      <extLst>
        <ext uri="{3e2802c4-a4d2-4d8b-9148-e3be6c30e623}">
          <xlrd:rvb i="924"/>
        </ext>
      </extLst>
    </bk>
    <bk>
      <extLst>
        <ext uri="{3e2802c4-a4d2-4d8b-9148-e3be6c30e623}">
          <xlrd:rvb i="936"/>
        </ext>
      </extLst>
    </bk>
    <bk>
      <extLst>
        <ext uri="{3e2802c4-a4d2-4d8b-9148-e3be6c30e623}">
          <xlrd:rvb i="943"/>
        </ext>
      </extLst>
    </bk>
    <bk>
      <extLst>
        <ext uri="{3e2802c4-a4d2-4d8b-9148-e3be6c30e623}">
          <xlrd:rvb i="939"/>
        </ext>
      </extLst>
    </bk>
    <bk>
      <extLst>
        <ext uri="{3e2802c4-a4d2-4d8b-9148-e3be6c30e623}">
          <xlrd:rvb i="946"/>
        </ext>
      </extLst>
    </bk>
    <bk>
      <extLst>
        <ext uri="{3e2802c4-a4d2-4d8b-9148-e3be6c30e623}">
          <xlrd:rvb i="950"/>
        </ext>
      </extLst>
    </bk>
    <bk>
      <extLst>
        <ext uri="{3e2802c4-a4d2-4d8b-9148-e3be6c30e623}">
          <xlrd:rvb i="952"/>
        </ext>
      </extLst>
    </bk>
    <bk>
      <extLst>
        <ext uri="{3e2802c4-a4d2-4d8b-9148-e3be6c30e623}">
          <xlrd:rvb i="955"/>
        </ext>
      </extLst>
    </bk>
    <bk>
      <extLst>
        <ext uri="{3e2802c4-a4d2-4d8b-9148-e3be6c30e623}">
          <xlrd:rvb i="964"/>
        </ext>
      </extLst>
    </bk>
    <bk>
      <extLst>
        <ext uri="{3e2802c4-a4d2-4d8b-9148-e3be6c30e623}">
          <xlrd:rvb i="959"/>
        </ext>
      </extLst>
    </bk>
    <bk>
      <extLst>
        <ext uri="{3e2802c4-a4d2-4d8b-9148-e3be6c30e623}">
          <xlrd:rvb i="961"/>
        </ext>
      </extLst>
    </bk>
    <bk>
      <extLst>
        <ext uri="{3e2802c4-a4d2-4d8b-9148-e3be6c30e623}">
          <xlrd:rvb i="966"/>
        </ext>
      </extLst>
    </bk>
    <bk>
      <extLst>
        <ext uri="{3e2802c4-a4d2-4d8b-9148-e3be6c30e623}">
          <xlrd:rvb i="246"/>
        </ext>
      </extLst>
    </bk>
    <bk>
      <extLst>
        <ext uri="{3e2802c4-a4d2-4d8b-9148-e3be6c30e623}">
          <xlrd:rvb i="975"/>
        </ext>
      </extLst>
    </bk>
    <bk>
      <extLst>
        <ext uri="{3e2802c4-a4d2-4d8b-9148-e3be6c30e623}">
          <xlrd:rvb i="970"/>
        </ext>
      </extLst>
    </bk>
    <bk>
      <extLst>
        <ext uri="{3e2802c4-a4d2-4d8b-9148-e3be6c30e623}">
          <xlrd:rvb i="972"/>
        </ext>
      </extLst>
    </bk>
    <bk>
      <extLst>
        <ext uri="{3e2802c4-a4d2-4d8b-9148-e3be6c30e623}">
          <xlrd:rvb i="978"/>
        </ext>
      </extLst>
    </bk>
    <bk>
      <extLst>
        <ext uri="{3e2802c4-a4d2-4d8b-9148-e3be6c30e623}">
          <xlrd:rvb i="980"/>
        </ext>
      </extLst>
    </bk>
    <bk>
      <extLst>
        <ext uri="{3e2802c4-a4d2-4d8b-9148-e3be6c30e623}">
          <xlrd:rvb i="983"/>
        </ext>
      </extLst>
    </bk>
    <bk>
      <extLst>
        <ext uri="{3e2802c4-a4d2-4d8b-9148-e3be6c30e623}">
          <xlrd:rvb i="991"/>
        </ext>
      </extLst>
    </bk>
    <bk>
      <extLst>
        <ext uri="{3e2802c4-a4d2-4d8b-9148-e3be6c30e623}">
          <xlrd:rvb i="986"/>
        </ext>
      </extLst>
    </bk>
    <bk>
      <extLst>
        <ext uri="{3e2802c4-a4d2-4d8b-9148-e3be6c30e623}">
          <xlrd:rvb i="988"/>
        </ext>
      </extLst>
    </bk>
    <bk>
      <extLst>
        <ext uri="{3e2802c4-a4d2-4d8b-9148-e3be6c30e623}">
          <xlrd:rvb i="994"/>
        </ext>
      </extLst>
    </bk>
    <bk>
      <extLst>
        <ext uri="{3e2802c4-a4d2-4d8b-9148-e3be6c30e623}">
          <xlrd:rvb i="1003"/>
        </ext>
      </extLst>
    </bk>
    <bk>
      <extLst>
        <ext uri="{3e2802c4-a4d2-4d8b-9148-e3be6c30e623}">
          <xlrd:rvb i="998"/>
        </ext>
      </extLst>
    </bk>
    <bk>
      <extLst>
        <ext uri="{3e2802c4-a4d2-4d8b-9148-e3be6c30e623}">
          <xlrd:rvb i="1000"/>
        </ext>
      </extLst>
    </bk>
    <bk>
      <extLst>
        <ext uri="{3e2802c4-a4d2-4d8b-9148-e3be6c30e623}">
          <xlrd:rvb i="1006"/>
        </ext>
      </extLst>
    </bk>
    <bk>
      <extLst>
        <ext uri="{3e2802c4-a4d2-4d8b-9148-e3be6c30e623}">
          <xlrd:rvb i="1013"/>
        </ext>
      </extLst>
    </bk>
    <bk>
      <extLst>
        <ext uri="{3e2802c4-a4d2-4d8b-9148-e3be6c30e623}">
          <xlrd:rvb i="1008"/>
        </ext>
      </extLst>
    </bk>
    <bk>
      <extLst>
        <ext uri="{3e2802c4-a4d2-4d8b-9148-e3be6c30e623}">
          <xlrd:rvb i="1010"/>
        </ext>
      </extLst>
    </bk>
    <bk>
      <extLst>
        <ext uri="{3e2802c4-a4d2-4d8b-9148-e3be6c30e623}">
          <xlrd:rvb i="1016"/>
        </ext>
      </extLst>
    </bk>
    <bk>
      <extLst>
        <ext uri="{3e2802c4-a4d2-4d8b-9148-e3be6c30e623}">
          <xlrd:rvb i="1023"/>
        </ext>
      </extLst>
    </bk>
    <bk>
      <extLst>
        <ext uri="{3e2802c4-a4d2-4d8b-9148-e3be6c30e623}">
          <xlrd:rvb i="1018"/>
        </ext>
      </extLst>
    </bk>
    <bk>
      <extLst>
        <ext uri="{3e2802c4-a4d2-4d8b-9148-e3be6c30e623}">
          <xlrd:rvb i="1020"/>
        </ext>
      </extLst>
    </bk>
    <bk>
      <extLst>
        <ext uri="{3e2802c4-a4d2-4d8b-9148-e3be6c30e623}">
          <xlrd:rvb i="1026"/>
        </ext>
      </extLst>
    </bk>
    <bk>
      <extLst>
        <ext uri="{3e2802c4-a4d2-4d8b-9148-e3be6c30e623}">
          <xlrd:rvb i="1029"/>
        </ext>
      </extLst>
    </bk>
    <bk>
      <extLst>
        <ext uri="{3e2802c4-a4d2-4d8b-9148-e3be6c30e623}">
          <xlrd:rvb i="1031"/>
        </ext>
      </extLst>
    </bk>
    <bk>
      <extLst>
        <ext uri="{3e2802c4-a4d2-4d8b-9148-e3be6c30e623}">
          <xlrd:rvb i="1034"/>
        </ext>
      </extLst>
    </bk>
    <bk>
      <extLst>
        <ext uri="{3e2802c4-a4d2-4d8b-9148-e3be6c30e623}">
          <xlrd:rvb i="1040"/>
        </ext>
      </extLst>
    </bk>
    <bk>
      <extLst>
        <ext uri="{3e2802c4-a4d2-4d8b-9148-e3be6c30e623}">
          <xlrd:rvb i="1043"/>
        </ext>
      </extLst>
    </bk>
    <bk>
      <extLst>
        <ext uri="{3e2802c4-a4d2-4d8b-9148-e3be6c30e623}">
          <xlrd:rvb i="1045"/>
        </ext>
      </extLst>
    </bk>
    <bk>
      <extLst>
        <ext uri="{3e2802c4-a4d2-4d8b-9148-e3be6c30e623}">
          <xlrd:rvb i="1047"/>
        </ext>
      </extLst>
    </bk>
    <bk>
      <extLst>
        <ext uri="{3e2802c4-a4d2-4d8b-9148-e3be6c30e623}">
          <xlrd:rvb i="1050"/>
        </ext>
      </extLst>
    </bk>
    <bk>
      <extLst>
        <ext uri="{3e2802c4-a4d2-4d8b-9148-e3be6c30e623}">
          <xlrd:rvb i="1058"/>
        </ext>
      </extLst>
    </bk>
    <bk>
      <extLst>
        <ext uri="{3e2802c4-a4d2-4d8b-9148-e3be6c30e623}">
          <xlrd:rvb i="1053"/>
        </ext>
      </extLst>
    </bk>
    <bk>
      <extLst>
        <ext uri="{3e2802c4-a4d2-4d8b-9148-e3be6c30e623}">
          <xlrd:rvb i="1055"/>
        </ext>
      </extLst>
    </bk>
    <bk>
      <extLst>
        <ext uri="{3e2802c4-a4d2-4d8b-9148-e3be6c30e623}">
          <xlrd:rvb i="1062"/>
        </ext>
      </extLst>
    </bk>
    <bk>
      <extLst>
        <ext uri="{3e2802c4-a4d2-4d8b-9148-e3be6c30e623}">
          <xlrd:rvb i="1069"/>
        </ext>
      </extLst>
    </bk>
    <bk>
      <extLst>
        <ext uri="{3e2802c4-a4d2-4d8b-9148-e3be6c30e623}">
          <xlrd:rvb i="1064"/>
        </ext>
      </extLst>
    </bk>
    <bk>
      <extLst>
        <ext uri="{3e2802c4-a4d2-4d8b-9148-e3be6c30e623}">
          <xlrd:rvb i="1066"/>
        </ext>
      </extLst>
    </bk>
    <bk>
      <extLst>
        <ext uri="{3e2802c4-a4d2-4d8b-9148-e3be6c30e623}">
          <xlrd:rvb i="1072"/>
        </ext>
      </extLst>
    </bk>
    <bk>
      <extLst>
        <ext uri="{3e2802c4-a4d2-4d8b-9148-e3be6c30e623}">
          <xlrd:rvb i="1079"/>
        </ext>
      </extLst>
    </bk>
    <bk>
      <extLst>
        <ext uri="{3e2802c4-a4d2-4d8b-9148-e3be6c30e623}">
          <xlrd:rvb i="1075"/>
        </ext>
      </extLst>
    </bk>
    <bk>
      <extLst>
        <ext uri="{3e2802c4-a4d2-4d8b-9148-e3be6c30e623}">
          <xlrd:rvb i="1082"/>
        </ext>
      </extLst>
    </bk>
    <bk>
      <extLst>
        <ext uri="{3e2802c4-a4d2-4d8b-9148-e3be6c30e623}">
          <xlrd:rvb i="1084"/>
        </ext>
      </extLst>
    </bk>
    <bk>
      <extLst>
        <ext uri="{3e2802c4-a4d2-4d8b-9148-e3be6c30e623}">
          <xlrd:rvb i="1086"/>
        </ext>
      </extLst>
    </bk>
    <bk>
      <extLst>
        <ext uri="{3e2802c4-a4d2-4d8b-9148-e3be6c30e623}">
          <xlrd:rvb i="1089"/>
        </ext>
      </extLst>
    </bk>
    <bk>
      <extLst>
        <ext uri="{3e2802c4-a4d2-4d8b-9148-e3be6c30e623}">
          <xlrd:rvb i="1091"/>
        </ext>
      </extLst>
    </bk>
    <bk>
      <extLst>
        <ext uri="{3e2802c4-a4d2-4d8b-9148-e3be6c30e623}">
          <xlrd:rvb i="1094"/>
        </ext>
      </extLst>
    </bk>
    <bk>
      <extLst>
        <ext uri="{3e2802c4-a4d2-4d8b-9148-e3be6c30e623}">
          <xlrd:rvb i="1096"/>
        </ext>
      </extLst>
    </bk>
    <bk>
      <extLst>
        <ext uri="{3e2802c4-a4d2-4d8b-9148-e3be6c30e623}">
          <xlrd:rvb i="1100"/>
        </ext>
      </extLst>
    </bk>
    <bk>
      <extLst>
        <ext uri="{3e2802c4-a4d2-4d8b-9148-e3be6c30e623}">
          <xlrd:rvb i="1103"/>
        </ext>
      </extLst>
    </bk>
    <bk>
      <extLst>
        <ext uri="{3e2802c4-a4d2-4d8b-9148-e3be6c30e623}">
          <xlrd:rvb i="1111"/>
        </ext>
      </extLst>
    </bk>
    <bk>
      <extLst>
        <ext uri="{3e2802c4-a4d2-4d8b-9148-e3be6c30e623}">
          <xlrd:rvb i="1106"/>
        </ext>
      </extLst>
    </bk>
    <bk>
      <extLst>
        <ext uri="{3e2802c4-a4d2-4d8b-9148-e3be6c30e623}">
          <xlrd:rvb i="1108"/>
        </ext>
      </extLst>
    </bk>
    <bk>
      <extLst>
        <ext uri="{3e2802c4-a4d2-4d8b-9148-e3be6c30e623}">
          <xlrd:rvb i="1114"/>
        </ext>
      </extLst>
    </bk>
    <bk>
      <extLst>
        <ext uri="{3e2802c4-a4d2-4d8b-9148-e3be6c30e623}">
          <xlrd:rvb i="382"/>
        </ext>
      </extLst>
    </bk>
    <bk>
      <extLst>
        <ext uri="{3e2802c4-a4d2-4d8b-9148-e3be6c30e623}">
          <xlrd:rvb i="1116"/>
        </ext>
      </extLst>
    </bk>
    <bk>
      <extLst>
        <ext uri="{3e2802c4-a4d2-4d8b-9148-e3be6c30e623}">
          <xlrd:rvb i="1118"/>
        </ext>
      </extLst>
    </bk>
    <bk>
      <extLst>
        <ext uri="{3e2802c4-a4d2-4d8b-9148-e3be6c30e623}">
          <xlrd:rvb i="1126"/>
        </ext>
      </extLst>
    </bk>
    <bk>
      <extLst>
        <ext uri="{3e2802c4-a4d2-4d8b-9148-e3be6c30e623}">
          <xlrd:rvb i="1121"/>
        </ext>
      </extLst>
    </bk>
    <bk>
      <extLst>
        <ext uri="{3e2802c4-a4d2-4d8b-9148-e3be6c30e623}">
          <xlrd:rvb i="1123"/>
        </ext>
      </extLst>
    </bk>
    <bk>
      <extLst>
        <ext uri="{3e2802c4-a4d2-4d8b-9148-e3be6c30e623}">
          <xlrd:rvb i="1129"/>
        </ext>
      </extLst>
    </bk>
    <bk>
      <extLst>
        <ext uri="{3e2802c4-a4d2-4d8b-9148-e3be6c30e623}">
          <xlrd:rvb i="1136"/>
        </ext>
      </extLst>
    </bk>
    <bk>
      <extLst>
        <ext uri="{3e2802c4-a4d2-4d8b-9148-e3be6c30e623}">
          <xlrd:rvb i="1132"/>
        </ext>
      </extLst>
    </bk>
    <bk>
      <extLst>
        <ext uri="{3e2802c4-a4d2-4d8b-9148-e3be6c30e623}">
          <xlrd:rvb i="1139"/>
        </ext>
      </extLst>
    </bk>
    <bk>
      <extLst>
        <ext uri="{3e2802c4-a4d2-4d8b-9148-e3be6c30e623}">
          <xlrd:rvb i="1146"/>
        </ext>
      </extLst>
    </bk>
    <bk>
      <extLst>
        <ext uri="{3e2802c4-a4d2-4d8b-9148-e3be6c30e623}">
          <xlrd:rvb i="1141"/>
        </ext>
      </extLst>
    </bk>
    <bk>
      <extLst>
        <ext uri="{3e2802c4-a4d2-4d8b-9148-e3be6c30e623}">
          <xlrd:rvb i="1143"/>
        </ext>
      </extLst>
    </bk>
    <bk>
      <extLst>
        <ext uri="{3e2802c4-a4d2-4d8b-9148-e3be6c30e623}">
          <xlrd:rvb i="1150"/>
        </ext>
      </extLst>
    </bk>
    <bk>
      <extLst>
        <ext uri="{3e2802c4-a4d2-4d8b-9148-e3be6c30e623}">
          <xlrd:rvb i="1158"/>
        </ext>
      </extLst>
    </bk>
    <bk>
      <extLst>
        <ext uri="{3e2802c4-a4d2-4d8b-9148-e3be6c30e623}">
          <xlrd:rvb i="1153"/>
        </ext>
      </extLst>
    </bk>
    <bk>
      <extLst>
        <ext uri="{3e2802c4-a4d2-4d8b-9148-e3be6c30e623}">
          <xlrd:rvb i="1155"/>
        </ext>
      </extLst>
    </bk>
    <bk>
      <extLst>
        <ext uri="{3e2802c4-a4d2-4d8b-9148-e3be6c30e623}">
          <xlrd:rvb i="1162"/>
        </ext>
      </extLst>
    </bk>
    <bk>
      <extLst>
        <ext uri="{3e2802c4-a4d2-4d8b-9148-e3be6c30e623}">
          <xlrd:rvb i="1165"/>
        </ext>
      </extLst>
    </bk>
    <bk>
      <extLst>
        <ext uri="{3e2802c4-a4d2-4d8b-9148-e3be6c30e623}">
          <xlrd:rvb i="1174"/>
        </ext>
      </extLst>
    </bk>
    <bk>
      <extLst>
        <ext uri="{3e2802c4-a4d2-4d8b-9148-e3be6c30e623}">
          <xlrd:rvb i="1169"/>
        </ext>
      </extLst>
    </bk>
    <bk>
      <extLst>
        <ext uri="{3e2802c4-a4d2-4d8b-9148-e3be6c30e623}">
          <xlrd:rvb i="1171"/>
        </ext>
      </extLst>
    </bk>
    <bk>
      <extLst>
        <ext uri="{3e2802c4-a4d2-4d8b-9148-e3be6c30e623}">
          <xlrd:rvb i="1177"/>
        </ext>
      </extLst>
    </bk>
    <bk>
      <extLst>
        <ext uri="{3e2802c4-a4d2-4d8b-9148-e3be6c30e623}">
          <xlrd:rvb i="1185"/>
        </ext>
      </extLst>
    </bk>
    <bk>
      <extLst>
        <ext uri="{3e2802c4-a4d2-4d8b-9148-e3be6c30e623}">
          <xlrd:rvb i="1180"/>
        </ext>
      </extLst>
    </bk>
    <bk>
      <extLst>
        <ext uri="{3e2802c4-a4d2-4d8b-9148-e3be6c30e623}">
          <xlrd:rvb i="1182"/>
        </ext>
      </extLst>
    </bk>
    <bk>
      <extLst>
        <ext uri="{3e2802c4-a4d2-4d8b-9148-e3be6c30e623}">
          <xlrd:rvb i="198"/>
        </ext>
      </extLst>
    </bk>
    <bk>
      <extLst>
        <ext uri="{3e2802c4-a4d2-4d8b-9148-e3be6c30e623}">
          <xlrd:rvb i="202"/>
        </ext>
      </extLst>
    </bk>
    <bk>
      <extLst>
        <ext uri="{3e2802c4-a4d2-4d8b-9148-e3be6c30e623}">
          <xlrd:rvb i="204"/>
        </ext>
      </extLst>
    </bk>
    <bk>
      <extLst>
        <ext uri="{3e2802c4-a4d2-4d8b-9148-e3be6c30e623}">
          <xlrd:rvb i="1188"/>
        </ext>
      </extLst>
    </bk>
    <bk>
      <extLst>
        <ext uri="{3e2802c4-a4d2-4d8b-9148-e3be6c30e623}">
          <xlrd:rvb i="1196"/>
        </ext>
      </extLst>
    </bk>
    <bk>
      <extLst>
        <ext uri="{3e2802c4-a4d2-4d8b-9148-e3be6c30e623}">
          <xlrd:rvb i="1191"/>
        </ext>
      </extLst>
    </bk>
    <bk>
      <extLst>
        <ext uri="{3e2802c4-a4d2-4d8b-9148-e3be6c30e623}">
          <xlrd:rvb i="1193"/>
        </ext>
      </extLst>
    </bk>
    <bk>
      <extLst>
        <ext uri="{3e2802c4-a4d2-4d8b-9148-e3be6c30e623}">
          <xlrd:rvb i="1198"/>
        </ext>
      </extLst>
    </bk>
    <bk>
      <extLst>
        <ext uri="{3e2802c4-a4d2-4d8b-9148-e3be6c30e623}">
          <xlrd:rvb i="1205"/>
        </ext>
      </extLst>
    </bk>
    <bk>
      <extLst>
        <ext uri="{3e2802c4-a4d2-4d8b-9148-e3be6c30e623}">
          <xlrd:rvb i="1200"/>
        </ext>
      </extLst>
    </bk>
    <bk>
      <extLst>
        <ext uri="{3e2802c4-a4d2-4d8b-9148-e3be6c30e623}">
          <xlrd:rvb i="1202"/>
        </ext>
      </extLst>
    </bk>
    <bk>
      <extLst>
        <ext uri="{3e2802c4-a4d2-4d8b-9148-e3be6c30e623}">
          <xlrd:rvb i="1208"/>
        </ext>
      </extLst>
    </bk>
    <bk>
      <extLst>
        <ext uri="{3e2802c4-a4d2-4d8b-9148-e3be6c30e623}">
          <xlrd:rvb i="1217"/>
        </ext>
      </extLst>
    </bk>
    <bk>
      <extLst>
        <ext uri="{3e2802c4-a4d2-4d8b-9148-e3be6c30e623}">
          <xlrd:rvb i="1212"/>
        </ext>
      </extLst>
    </bk>
    <bk>
      <extLst>
        <ext uri="{3e2802c4-a4d2-4d8b-9148-e3be6c30e623}">
          <xlrd:rvb i="1214"/>
        </ext>
      </extLst>
    </bk>
    <bk>
      <extLst>
        <ext uri="{3e2802c4-a4d2-4d8b-9148-e3be6c30e623}">
          <xlrd:rvb i="1222"/>
        </ext>
      </extLst>
    </bk>
    <bk>
      <extLst>
        <ext uri="{3e2802c4-a4d2-4d8b-9148-e3be6c30e623}">
          <xlrd:rvb i="1230"/>
        </ext>
      </extLst>
    </bk>
    <bk>
      <extLst>
        <ext uri="{3e2802c4-a4d2-4d8b-9148-e3be6c30e623}">
          <xlrd:rvb i="1225"/>
        </ext>
      </extLst>
    </bk>
    <bk>
      <extLst>
        <ext uri="{3e2802c4-a4d2-4d8b-9148-e3be6c30e623}">
          <xlrd:rvb i="1227"/>
        </ext>
      </extLst>
    </bk>
    <bk>
      <extLst>
        <ext uri="{3e2802c4-a4d2-4d8b-9148-e3be6c30e623}">
          <xlrd:rvb i="1233"/>
        </ext>
      </extLst>
    </bk>
    <bk>
      <extLst>
        <ext uri="{3e2802c4-a4d2-4d8b-9148-e3be6c30e623}">
          <xlrd:rvb i="1243"/>
        </ext>
      </extLst>
    </bk>
    <bk>
      <extLst>
        <ext uri="{3e2802c4-a4d2-4d8b-9148-e3be6c30e623}">
          <xlrd:rvb i="1236"/>
        </ext>
      </extLst>
    </bk>
    <bk>
      <extLst>
        <ext uri="{3e2802c4-a4d2-4d8b-9148-e3be6c30e623}">
          <xlrd:rvb i="1240"/>
        </ext>
      </extLst>
    </bk>
    <bk>
      <extLst>
        <ext uri="{3e2802c4-a4d2-4d8b-9148-e3be6c30e623}">
          <xlrd:rvb i="1253"/>
        </ext>
      </extLst>
    </bk>
    <bk>
      <extLst>
        <ext uri="{3e2802c4-a4d2-4d8b-9148-e3be6c30e623}">
          <xlrd:rvb i="1263"/>
        </ext>
      </extLst>
    </bk>
    <bk>
      <extLst>
        <ext uri="{3e2802c4-a4d2-4d8b-9148-e3be6c30e623}">
          <xlrd:rvb i="1258"/>
        </ext>
      </extLst>
    </bk>
    <bk>
      <extLst>
        <ext uri="{3e2802c4-a4d2-4d8b-9148-e3be6c30e623}">
          <xlrd:rvb i="1260"/>
        </ext>
      </extLst>
    </bk>
    <bk>
      <extLst>
        <ext uri="{3e2802c4-a4d2-4d8b-9148-e3be6c30e623}">
          <xlrd:rvb i="1266"/>
        </ext>
      </extLst>
    </bk>
    <bk>
      <extLst>
        <ext uri="{3e2802c4-a4d2-4d8b-9148-e3be6c30e623}">
          <xlrd:rvb i="1275"/>
        </ext>
      </extLst>
    </bk>
    <bk>
      <extLst>
        <ext uri="{3e2802c4-a4d2-4d8b-9148-e3be6c30e623}">
          <xlrd:rvb i="1270"/>
        </ext>
      </extLst>
    </bk>
    <bk>
      <extLst>
        <ext uri="{3e2802c4-a4d2-4d8b-9148-e3be6c30e623}">
          <xlrd:rvb i="1272"/>
        </ext>
      </extLst>
    </bk>
    <bk>
      <extLst>
        <ext uri="{3e2802c4-a4d2-4d8b-9148-e3be6c30e623}">
          <xlrd:rvb i="1278"/>
        </ext>
      </extLst>
    </bk>
    <bk>
      <extLst>
        <ext uri="{3e2802c4-a4d2-4d8b-9148-e3be6c30e623}">
          <xlrd:rvb i="1286"/>
        </ext>
      </extLst>
    </bk>
    <bk>
      <extLst>
        <ext uri="{3e2802c4-a4d2-4d8b-9148-e3be6c30e623}">
          <xlrd:rvb i="1281"/>
        </ext>
      </extLst>
    </bk>
    <bk>
      <extLst>
        <ext uri="{3e2802c4-a4d2-4d8b-9148-e3be6c30e623}">
          <xlrd:rvb i="1283"/>
        </ext>
      </extLst>
    </bk>
    <bk>
      <extLst>
        <ext uri="{3e2802c4-a4d2-4d8b-9148-e3be6c30e623}">
          <xlrd:rvb i="1289"/>
        </ext>
      </extLst>
    </bk>
    <bk>
      <extLst>
        <ext uri="{3e2802c4-a4d2-4d8b-9148-e3be6c30e623}">
          <xlrd:rvb i="932"/>
        </ext>
      </extLst>
    </bk>
    <bk>
      <extLst>
        <ext uri="{3e2802c4-a4d2-4d8b-9148-e3be6c30e623}">
          <xlrd:rvb i="1290"/>
        </ext>
      </extLst>
    </bk>
    <bk>
      <extLst>
        <ext uri="{3e2802c4-a4d2-4d8b-9148-e3be6c30e623}">
          <xlrd:rvb i="1297"/>
        </ext>
      </extLst>
    </bk>
    <bk>
      <extLst>
        <ext uri="{3e2802c4-a4d2-4d8b-9148-e3be6c30e623}">
          <xlrd:rvb i="1292"/>
        </ext>
      </extLst>
    </bk>
    <bk>
      <extLst>
        <ext uri="{3e2802c4-a4d2-4d8b-9148-e3be6c30e623}">
          <xlrd:rvb i="1294"/>
        </ext>
      </extLst>
    </bk>
    <bk>
      <extLst>
        <ext uri="{3e2802c4-a4d2-4d8b-9148-e3be6c30e623}">
          <xlrd:rvb i="1300"/>
        </ext>
      </extLst>
    </bk>
    <bk>
      <extLst>
        <ext uri="{3e2802c4-a4d2-4d8b-9148-e3be6c30e623}">
          <xlrd:rvb i="1308"/>
        </ext>
      </extLst>
    </bk>
    <bk>
      <extLst>
        <ext uri="{3e2802c4-a4d2-4d8b-9148-e3be6c30e623}">
          <xlrd:rvb i="1303"/>
        </ext>
      </extLst>
    </bk>
    <bk>
      <extLst>
        <ext uri="{3e2802c4-a4d2-4d8b-9148-e3be6c30e623}">
          <xlrd:rvb i="1305"/>
        </ext>
      </extLst>
    </bk>
    <bk>
      <extLst>
        <ext uri="{3e2802c4-a4d2-4d8b-9148-e3be6c30e623}">
          <xlrd:rvb i="1313"/>
        </ext>
      </extLst>
    </bk>
    <bk>
      <extLst>
        <ext uri="{3e2802c4-a4d2-4d8b-9148-e3be6c30e623}">
          <xlrd:rvb i="1321"/>
        </ext>
      </extLst>
    </bk>
    <bk>
      <extLst>
        <ext uri="{3e2802c4-a4d2-4d8b-9148-e3be6c30e623}">
          <xlrd:rvb i="1316"/>
        </ext>
      </extLst>
    </bk>
    <bk>
      <extLst>
        <ext uri="{3e2802c4-a4d2-4d8b-9148-e3be6c30e623}">
          <xlrd:rvb i="1318"/>
        </ext>
      </extLst>
    </bk>
    <bk>
      <extLst>
        <ext uri="{3e2802c4-a4d2-4d8b-9148-e3be6c30e623}">
          <xlrd:rvb i="1324"/>
        </ext>
      </extLst>
    </bk>
    <bk>
      <extLst>
        <ext uri="{3e2802c4-a4d2-4d8b-9148-e3be6c30e623}">
          <xlrd:rvb i="1333"/>
        </ext>
      </extLst>
    </bk>
    <bk>
      <extLst>
        <ext uri="{3e2802c4-a4d2-4d8b-9148-e3be6c30e623}">
          <xlrd:rvb i="1328"/>
        </ext>
      </extLst>
    </bk>
    <bk>
      <extLst>
        <ext uri="{3e2802c4-a4d2-4d8b-9148-e3be6c30e623}">
          <xlrd:rvb i="1330"/>
        </ext>
      </extLst>
    </bk>
    <bk>
      <extLst>
        <ext uri="{3e2802c4-a4d2-4d8b-9148-e3be6c30e623}">
          <xlrd:rvb i="1336"/>
        </ext>
      </extLst>
    </bk>
    <bk>
      <extLst>
        <ext uri="{3e2802c4-a4d2-4d8b-9148-e3be6c30e623}">
          <xlrd:rvb i="1337"/>
        </ext>
      </extLst>
    </bk>
    <bk>
      <extLst>
        <ext uri="{3e2802c4-a4d2-4d8b-9148-e3be6c30e623}">
          <xlrd:rvb i="1350"/>
        </ext>
      </extLst>
    </bk>
    <bk>
      <extLst>
        <ext uri="{3e2802c4-a4d2-4d8b-9148-e3be6c30e623}">
          <xlrd:rvb i="1341"/>
        </ext>
      </extLst>
    </bk>
    <bk>
      <extLst>
        <ext uri="{3e2802c4-a4d2-4d8b-9148-e3be6c30e623}">
          <xlrd:rvb i="1343"/>
        </ext>
      </extLst>
    </bk>
    <bk>
      <extLst>
        <ext uri="{3e2802c4-a4d2-4d8b-9148-e3be6c30e623}">
          <xlrd:rvb i="1353"/>
        </ext>
      </extLst>
    </bk>
    <bk>
      <extLst>
        <ext uri="{3e2802c4-a4d2-4d8b-9148-e3be6c30e623}">
          <xlrd:rvb i="1361"/>
        </ext>
      </extLst>
    </bk>
    <bk>
      <extLst>
        <ext uri="{3e2802c4-a4d2-4d8b-9148-e3be6c30e623}">
          <xlrd:rvb i="1357"/>
        </ext>
      </extLst>
    </bk>
    <bk>
      <extLst>
        <ext uri="{3e2802c4-a4d2-4d8b-9148-e3be6c30e623}">
          <xlrd:rvb i="1359"/>
        </ext>
      </extLst>
    </bk>
    <bk>
      <extLst>
        <ext uri="{3e2802c4-a4d2-4d8b-9148-e3be6c30e623}">
          <xlrd:rvb i="1364"/>
        </ext>
      </extLst>
    </bk>
    <bk>
      <extLst>
        <ext uri="{3e2802c4-a4d2-4d8b-9148-e3be6c30e623}">
          <xlrd:rvb i="1372"/>
        </ext>
      </extLst>
    </bk>
    <bk>
      <extLst>
        <ext uri="{3e2802c4-a4d2-4d8b-9148-e3be6c30e623}">
          <xlrd:rvb i="1367"/>
        </ext>
      </extLst>
    </bk>
    <bk>
      <extLst>
        <ext uri="{3e2802c4-a4d2-4d8b-9148-e3be6c30e623}">
          <xlrd:rvb i="1369"/>
        </ext>
      </extLst>
    </bk>
    <bk>
      <extLst>
        <ext uri="{3e2802c4-a4d2-4d8b-9148-e3be6c30e623}">
          <xlrd:rvb i="1375"/>
        </ext>
      </extLst>
    </bk>
    <bk>
      <extLst>
        <ext uri="{3e2802c4-a4d2-4d8b-9148-e3be6c30e623}">
          <xlrd:rvb i="1382"/>
        </ext>
      </extLst>
    </bk>
    <bk>
      <extLst>
        <ext uri="{3e2802c4-a4d2-4d8b-9148-e3be6c30e623}">
          <xlrd:rvb i="1377"/>
        </ext>
      </extLst>
    </bk>
    <bk>
      <extLst>
        <ext uri="{3e2802c4-a4d2-4d8b-9148-e3be6c30e623}">
          <xlrd:rvb i="1379"/>
        </ext>
      </extLst>
    </bk>
    <bk>
      <extLst>
        <ext uri="{3e2802c4-a4d2-4d8b-9148-e3be6c30e623}">
          <xlrd:rvb i="1385"/>
        </ext>
      </extLst>
    </bk>
    <bk>
      <extLst>
        <ext uri="{3e2802c4-a4d2-4d8b-9148-e3be6c30e623}">
          <xlrd:rvb i="1392"/>
        </ext>
      </extLst>
    </bk>
    <bk>
      <extLst>
        <ext uri="{3e2802c4-a4d2-4d8b-9148-e3be6c30e623}">
          <xlrd:rvb i="1387"/>
        </ext>
      </extLst>
    </bk>
    <bk>
      <extLst>
        <ext uri="{3e2802c4-a4d2-4d8b-9148-e3be6c30e623}">
          <xlrd:rvb i="1389"/>
        </ext>
      </extLst>
    </bk>
    <bk>
      <extLst>
        <ext uri="{3e2802c4-a4d2-4d8b-9148-e3be6c30e623}">
          <xlrd:rvb i="1395"/>
        </ext>
      </extLst>
    </bk>
    <bk>
      <extLst>
        <ext uri="{3e2802c4-a4d2-4d8b-9148-e3be6c30e623}">
          <xlrd:rvb i="1401"/>
        </ext>
      </extLst>
    </bk>
    <bk>
      <extLst>
        <ext uri="{3e2802c4-a4d2-4d8b-9148-e3be6c30e623}">
          <xlrd:rvb i="1397"/>
        </ext>
      </extLst>
    </bk>
    <bk>
      <extLst>
        <ext uri="{3e2802c4-a4d2-4d8b-9148-e3be6c30e623}">
          <xlrd:rvb i="1399"/>
        </ext>
      </extLst>
    </bk>
    <bk>
      <extLst>
        <ext uri="{3e2802c4-a4d2-4d8b-9148-e3be6c30e623}">
          <xlrd:rvb i="1410"/>
        </ext>
      </extLst>
    </bk>
    <bk>
      <extLst>
        <ext uri="{3e2802c4-a4d2-4d8b-9148-e3be6c30e623}">
          <xlrd:rvb i="1419"/>
        </ext>
      </extLst>
    </bk>
    <bk>
      <extLst>
        <ext uri="{3e2802c4-a4d2-4d8b-9148-e3be6c30e623}">
          <xlrd:rvb i="1414"/>
        </ext>
      </extLst>
    </bk>
    <bk>
      <extLst>
        <ext uri="{3e2802c4-a4d2-4d8b-9148-e3be6c30e623}">
          <xlrd:rvb i="1416"/>
        </ext>
      </extLst>
    </bk>
    <bk>
      <extLst>
        <ext uri="{3e2802c4-a4d2-4d8b-9148-e3be6c30e623}">
          <xlrd:rvb i="1422"/>
        </ext>
      </extLst>
    </bk>
    <bk>
      <extLst>
        <ext uri="{3e2802c4-a4d2-4d8b-9148-e3be6c30e623}">
          <xlrd:rvb i="1427"/>
        </ext>
      </extLst>
    </bk>
    <bk>
      <extLst>
        <ext uri="{3e2802c4-a4d2-4d8b-9148-e3be6c30e623}">
          <xlrd:rvb i="1429"/>
        </ext>
      </extLst>
    </bk>
    <bk>
      <extLst>
        <ext uri="{3e2802c4-a4d2-4d8b-9148-e3be6c30e623}">
          <xlrd:rvb i="1432"/>
        </ext>
      </extLst>
    </bk>
    <bk>
      <extLst>
        <ext uri="{3e2802c4-a4d2-4d8b-9148-e3be6c30e623}">
          <xlrd:rvb i="1441"/>
        </ext>
      </extLst>
    </bk>
    <bk>
      <extLst>
        <ext uri="{3e2802c4-a4d2-4d8b-9148-e3be6c30e623}">
          <xlrd:rvb i="1436"/>
        </ext>
      </extLst>
    </bk>
    <bk>
      <extLst>
        <ext uri="{3e2802c4-a4d2-4d8b-9148-e3be6c30e623}">
          <xlrd:rvb i="1438"/>
        </ext>
      </extLst>
    </bk>
    <bk>
      <extLst>
        <ext uri="{3e2802c4-a4d2-4d8b-9148-e3be6c30e623}">
          <xlrd:rvb i="1444"/>
        </ext>
      </extLst>
    </bk>
    <bk>
      <extLst>
        <ext uri="{3e2802c4-a4d2-4d8b-9148-e3be6c30e623}">
          <xlrd:rvb i="1447"/>
        </ext>
      </extLst>
    </bk>
    <bk>
      <extLst>
        <ext uri="{3e2802c4-a4d2-4d8b-9148-e3be6c30e623}">
          <xlrd:rvb i="1450"/>
        </ext>
      </extLst>
    </bk>
    <bk>
      <extLst>
        <ext uri="{3e2802c4-a4d2-4d8b-9148-e3be6c30e623}">
          <xlrd:rvb i="1452"/>
        </ext>
      </extLst>
    </bk>
    <bk>
      <extLst>
        <ext uri="{3e2802c4-a4d2-4d8b-9148-e3be6c30e623}">
          <xlrd:rvb i="1454"/>
        </ext>
      </extLst>
    </bk>
    <bk>
      <extLst>
        <ext uri="{3e2802c4-a4d2-4d8b-9148-e3be6c30e623}">
          <xlrd:rvb i="1457"/>
        </ext>
      </extLst>
    </bk>
    <bk>
      <extLst>
        <ext uri="{3e2802c4-a4d2-4d8b-9148-e3be6c30e623}">
          <xlrd:rvb i="1460"/>
        </ext>
      </extLst>
    </bk>
    <bk>
      <extLst>
        <ext uri="{3e2802c4-a4d2-4d8b-9148-e3be6c30e623}">
          <xlrd:rvb i="1463"/>
        </ext>
      </extLst>
    </bk>
    <bk>
      <extLst>
        <ext uri="{3e2802c4-a4d2-4d8b-9148-e3be6c30e623}">
          <xlrd:rvb i="1465"/>
        </ext>
      </extLst>
    </bk>
    <bk>
      <extLst>
        <ext uri="{3e2802c4-a4d2-4d8b-9148-e3be6c30e623}">
          <xlrd:rvb i="1468"/>
        </ext>
      </extLst>
    </bk>
    <bk>
      <extLst>
        <ext uri="{3e2802c4-a4d2-4d8b-9148-e3be6c30e623}">
          <xlrd:rvb i="1470"/>
        </ext>
      </extLst>
    </bk>
    <bk>
      <extLst>
        <ext uri="{3e2802c4-a4d2-4d8b-9148-e3be6c30e623}">
          <xlrd:rvb i="1473"/>
        </ext>
      </extLst>
    </bk>
    <bk>
      <extLst>
        <ext uri="{3e2802c4-a4d2-4d8b-9148-e3be6c30e623}">
          <xlrd:rvb i="1476"/>
        </ext>
      </extLst>
    </bk>
    <bk>
      <extLst>
        <ext uri="{3e2802c4-a4d2-4d8b-9148-e3be6c30e623}">
          <xlrd:rvb i="1479"/>
        </ext>
      </extLst>
    </bk>
    <bk>
      <extLst>
        <ext uri="{3e2802c4-a4d2-4d8b-9148-e3be6c30e623}">
          <xlrd:rvb i="1488"/>
        </ext>
      </extLst>
    </bk>
    <bk>
      <extLst>
        <ext uri="{3e2802c4-a4d2-4d8b-9148-e3be6c30e623}">
          <xlrd:rvb i="1483"/>
        </ext>
      </extLst>
    </bk>
    <bk>
      <extLst>
        <ext uri="{3e2802c4-a4d2-4d8b-9148-e3be6c30e623}">
          <xlrd:rvb i="1485"/>
        </ext>
      </extLst>
    </bk>
    <bk>
      <extLst>
        <ext uri="{3e2802c4-a4d2-4d8b-9148-e3be6c30e623}">
          <xlrd:rvb i="1490"/>
        </ext>
      </extLst>
    </bk>
    <bk>
      <extLst>
        <ext uri="{3e2802c4-a4d2-4d8b-9148-e3be6c30e623}">
          <xlrd:rvb i="1496"/>
        </ext>
      </extLst>
    </bk>
    <bk>
      <extLst>
        <ext uri="{3e2802c4-a4d2-4d8b-9148-e3be6c30e623}">
          <xlrd:rvb i="1499"/>
        </ext>
      </extLst>
    </bk>
    <bk>
      <extLst>
        <ext uri="{3e2802c4-a4d2-4d8b-9148-e3be6c30e623}">
          <xlrd:rvb i="1507"/>
        </ext>
      </extLst>
    </bk>
    <bk>
      <extLst>
        <ext uri="{3e2802c4-a4d2-4d8b-9148-e3be6c30e623}">
          <xlrd:rvb i="1504"/>
        </ext>
      </extLst>
    </bk>
    <bk>
      <extLst>
        <ext uri="{3e2802c4-a4d2-4d8b-9148-e3be6c30e623}">
          <xlrd:rvb i="1510"/>
        </ext>
      </extLst>
    </bk>
    <bk>
      <extLst>
        <ext uri="{3e2802c4-a4d2-4d8b-9148-e3be6c30e623}">
          <xlrd:rvb i="1518"/>
        </ext>
      </extLst>
    </bk>
    <bk>
      <extLst>
        <ext uri="{3e2802c4-a4d2-4d8b-9148-e3be6c30e623}">
          <xlrd:rvb i="1513"/>
        </ext>
      </extLst>
    </bk>
    <bk>
      <extLst>
        <ext uri="{3e2802c4-a4d2-4d8b-9148-e3be6c30e623}">
          <xlrd:rvb i="1515"/>
        </ext>
      </extLst>
    </bk>
    <bk>
      <extLst>
        <ext uri="{3e2802c4-a4d2-4d8b-9148-e3be6c30e623}">
          <xlrd:rvb i="1521"/>
        </ext>
      </extLst>
    </bk>
    <bk>
      <extLst>
        <ext uri="{3e2802c4-a4d2-4d8b-9148-e3be6c30e623}">
          <xlrd:rvb i="1524"/>
        </ext>
      </extLst>
    </bk>
    <bk>
      <extLst>
        <ext uri="{3e2802c4-a4d2-4d8b-9148-e3be6c30e623}">
          <xlrd:rvb i="1527"/>
        </ext>
      </extLst>
    </bk>
    <bk>
      <extLst>
        <ext uri="{3e2802c4-a4d2-4d8b-9148-e3be6c30e623}">
          <xlrd:rvb i="1536"/>
        </ext>
      </extLst>
    </bk>
    <bk>
      <extLst>
        <ext uri="{3e2802c4-a4d2-4d8b-9148-e3be6c30e623}">
          <xlrd:rvb i="1531"/>
        </ext>
      </extLst>
    </bk>
    <bk>
      <extLst>
        <ext uri="{3e2802c4-a4d2-4d8b-9148-e3be6c30e623}">
          <xlrd:rvb i="1533"/>
        </ext>
      </extLst>
    </bk>
    <bk>
      <extLst>
        <ext uri="{3e2802c4-a4d2-4d8b-9148-e3be6c30e623}">
          <xlrd:rvb i="1539"/>
        </ext>
      </extLst>
    </bk>
    <bk>
      <extLst>
        <ext uri="{3e2802c4-a4d2-4d8b-9148-e3be6c30e623}">
          <xlrd:rvb i="1541"/>
        </ext>
      </extLst>
    </bk>
    <bk>
      <extLst>
        <ext uri="{3e2802c4-a4d2-4d8b-9148-e3be6c30e623}">
          <xlrd:rvb i="1544"/>
        </ext>
      </extLst>
    </bk>
    <bk>
      <extLst>
        <ext uri="{3e2802c4-a4d2-4d8b-9148-e3be6c30e623}">
          <xlrd:rvb i="1552"/>
        </ext>
      </extLst>
    </bk>
    <bk>
      <extLst>
        <ext uri="{3e2802c4-a4d2-4d8b-9148-e3be6c30e623}">
          <xlrd:rvb i="1547"/>
        </ext>
      </extLst>
    </bk>
    <bk>
      <extLst>
        <ext uri="{3e2802c4-a4d2-4d8b-9148-e3be6c30e623}">
          <xlrd:rvb i="1549"/>
        </ext>
      </extLst>
    </bk>
    <bk>
      <extLst>
        <ext uri="{3e2802c4-a4d2-4d8b-9148-e3be6c30e623}">
          <xlrd:rvb i="1555"/>
        </ext>
      </extLst>
    </bk>
    <bk>
      <extLst>
        <ext uri="{3e2802c4-a4d2-4d8b-9148-e3be6c30e623}">
          <xlrd:rvb i="1557"/>
        </ext>
      </extLst>
    </bk>
    <bk>
      <extLst>
        <ext uri="{3e2802c4-a4d2-4d8b-9148-e3be6c30e623}">
          <xlrd:rvb i="1559"/>
        </ext>
      </extLst>
    </bk>
    <bk>
      <extLst>
        <ext uri="{3e2802c4-a4d2-4d8b-9148-e3be6c30e623}">
          <xlrd:rvb i="1562"/>
        </ext>
      </extLst>
    </bk>
    <bk>
      <extLst>
        <ext uri="{3e2802c4-a4d2-4d8b-9148-e3be6c30e623}">
          <xlrd:rvb i="1565"/>
        </ext>
      </extLst>
    </bk>
    <bk>
      <extLst>
        <ext uri="{3e2802c4-a4d2-4d8b-9148-e3be6c30e623}">
          <xlrd:rvb i="1568"/>
        </ext>
      </extLst>
    </bk>
    <bk>
      <extLst>
        <ext uri="{3e2802c4-a4d2-4d8b-9148-e3be6c30e623}">
          <xlrd:rvb i="1577"/>
        </ext>
      </extLst>
    </bk>
    <bk>
      <extLst>
        <ext uri="{3e2802c4-a4d2-4d8b-9148-e3be6c30e623}">
          <xlrd:rvb i="1572"/>
        </ext>
      </extLst>
    </bk>
    <bk>
      <extLst>
        <ext uri="{3e2802c4-a4d2-4d8b-9148-e3be6c30e623}">
          <xlrd:rvb i="1574"/>
        </ext>
      </extLst>
    </bk>
    <bk>
      <extLst>
        <ext uri="{3e2802c4-a4d2-4d8b-9148-e3be6c30e623}">
          <xlrd:rvb i="1579"/>
        </ext>
      </extLst>
    </bk>
    <bk>
      <extLst>
        <ext uri="{3e2802c4-a4d2-4d8b-9148-e3be6c30e623}">
          <xlrd:rvb i="1588"/>
        </ext>
      </extLst>
    </bk>
    <bk>
      <extLst>
        <ext uri="{3e2802c4-a4d2-4d8b-9148-e3be6c30e623}">
          <xlrd:rvb i="1583"/>
        </ext>
      </extLst>
    </bk>
    <bk>
      <extLst>
        <ext uri="{3e2802c4-a4d2-4d8b-9148-e3be6c30e623}">
          <xlrd:rvb i="1585"/>
        </ext>
      </extLst>
    </bk>
    <bk>
      <extLst>
        <ext uri="{3e2802c4-a4d2-4d8b-9148-e3be6c30e623}">
          <xlrd:rvb i="1591"/>
        </ext>
      </extLst>
    </bk>
    <bk>
      <extLst>
        <ext uri="{3e2802c4-a4d2-4d8b-9148-e3be6c30e623}">
          <xlrd:rvb i="1600"/>
        </ext>
      </extLst>
    </bk>
    <bk>
      <extLst>
        <ext uri="{3e2802c4-a4d2-4d8b-9148-e3be6c30e623}">
          <xlrd:rvb i="1595"/>
        </ext>
      </extLst>
    </bk>
    <bk>
      <extLst>
        <ext uri="{3e2802c4-a4d2-4d8b-9148-e3be6c30e623}">
          <xlrd:rvb i="1597"/>
        </ext>
      </extLst>
    </bk>
    <bk>
      <extLst>
        <ext uri="{3e2802c4-a4d2-4d8b-9148-e3be6c30e623}">
          <xlrd:rvb i="1603"/>
        </ext>
      </extLst>
    </bk>
    <bk>
      <extLst>
        <ext uri="{3e2802c4-a4d2-4d8b-9148-e3be6c30e623}">
          <xlrd:rvb i="1606"/>
        </ext>
      </extLst>
    </bk>
    <bk>
      <extLst>
        <ext uri="{3e2802c4-a4d2-4d8b-9148-e3be6c30e623}">
          <xlrd:rvb i="1609"/>
        </ext>
      </extLst>
    </bk>
    <bk>
      <extLst>
        <ext uri="{3e2802c4-a4d2-4d8b-9148-e3be6c30e623}">
          <xlrd:rvb i="1610"/>
        </ext>
      </extLst>
    </bk>
    <bk>
      <extLst>
        <ext uri="{3e2802c4-a4d2-4d8b-9148-e3be6c30e623}">
          <xlrd:rvb i="1613"/>
        </ext>
      </extLst>
    </bk>
    <bk>
      <extLst>
        <ext uri="{3e2802c4-a4d2-4d8b-9148-e3be6c30e623}">
          <xlrd:rvb i="1620"/>
        </ext>
      </extLst>
    </bk>
    <bk>
      <extLst>
        <ext uri="{3e2802c4-a4d2-4d8b-9148-e3be6c30e623}">
          <xlrd:rvb i="1616"/>
        </ext>
      </extLst>
    </bk>
    <bk>
      <extLst>
        <ext uri="{3e2802c4-a4d2-4d8b-9148-e3be6c30e623}">
          <xlrd:rvb i="1618"/>
        </ext>
      </extLst>
    </bk>
    <bk>
      <extLst>
        <ext uri="{3e2802c4-a4d2-4d8b-9148-e3be6c30e623}">
          <xlrd:rvb i="1622"/>
        </ext>
      </extLst>
    </bk>
    <bk>
      <extLst>
        <ext uri="{3e2802c4-a4d2-4d8b-9148-e3be6c30e623}">
          <xlrd:rvb i="1630"/>
        </ext>
      </extLst>
    </bk>
    <bk>
      <extLst>
        <ext uri="{3e2802c4-a4d2-4d8b-9148-e3be6c30e623}">
          <xlrd:rvb i="1625"/>
        </ext>
      </extLst>
    </bk>
    <bk>
      <extLst>
        <ext uri="{3e2802c4-a4d2-4d8b-9148-e3be6c30e623}">
          <xlrd:rvb i="1627"/>
        </ext>
      </extLst>
    </bk>
    <bk>
      <extLst>
        <ext uri="{3e2802c4-a4d2-4d8b-9148-e3be6c30e623}">
          <xlrd:rvb i="1632"/>
        </ext>
      </extLst>
    </bk>
    <bk>
      <extLst>
        <ext uri="{3e2802c4-a4d2-4d8b-9148-e3be6c30e623}">
          <xlrd:rvb i="1639"/>
        </ext>
      </extLst>
    </bk>
    <bk>
      <extLst>
        <ext uri="{3e2802c4-a4d2-4d8b-9148-e3be6c30e623}">
          <xlrd:rvb i="1634"/>
        </ext>
      </extLst>
    </bk>
    <bk>
      <extLst>
        <ext uri="{3e2802c4-a4d2-4d8b-9148-e3be6c30e623}">
          <xlrd:rvb i="1636"/>
        </ext>
      </extLst>
    </bk>
    <bk>
      <extLst>
        <ext uri="{3e2802c4-a4d2-4d8b-9148-e3be6c30e623}">
          <xlrd:rvb i="1642"/>
        </ext>
      </extLst>
    </bk>
    <bk>
      <extLst>
        <ext uri="{3e2802c4-a4d2-4d8b-9148-e3be6c30e623}">
          <xlrd:rvb i="1650"/>
        </ext>
      </extLst>
    </bk>
    <bk>
      <extLst>
        <ext uri="{3e2802c4-a4d2-4d8b-9148-e3be6c30e623}">
          <xlrd:rvb i="1645"/>
        </ext>
      </extLst>
    </bk>
    <bk>
      <extLst>
        <ext uri="{3e2802c4-a4d2-4d8b-9148-e3be6c30e623}">
          <xlrd:rvb i="1647"/>
        </ext>
      </extLst>
    </bk>
    <bk>
      <extLst>
        <ext uri="{3e2802c4-a4d2-4d8b-9148-e3be6c30e623}">
          <xlrd:rvb i="1653"/>
        </ext>
      </extLst>
    </bk>
    <bk>
      <extLst>
        <ext uri="{3e2802c4-a4d2-4d8b-9148-e3be6c30e623}">
          <xlrd:rvb i="1662"/>
        </ext>
      </extLst>
    </bk>
    <bk>
      <extLst>
        <ext uri="{3e2802c4-a4d2-4d8b-9148-e3be6c30e623}">
          <xlrd:rvb i="1657"/>
        </ext>
      </extLst>
    </bk>
    <bk>
      <extLst>
        <ext uri="{3e2802c4-a4d2-4d8b-9148-e3be6c30e623}">
          <xlrd:rvb i="1659"/>
        </ext>
      </extLst>
    </bk>
    <bk>
      <extLst>
        <ext uri="{3e2802c4-a4d2-4d8b-9148-e3be6c30e623}">
          <xlrd:rvb i="1665"/>
        </ext>
      </extLst>
    </bk>
    <bk>
      <extLst>
        <ext uri="{3e2802c4-a4d2-4d8b-9148-e3be6c30e623}">
          <xlrd:rvb i="1667"/>
        </ext>
      </extLst>
    </bk>
    <bk>
      <extLst>
        <ext uri="{3e2802c4-a4d2-4d8b-9148-e3be6c30e623}">
          <xlrd:rvb i="1675"/>
        </ext>
      </extLst>
    </bk>
    <bk>
      <extLst>
        <ext uri="{3e2802c4-a4d2-4d8b-9148-e3be6c30e623}">
          <xlrd:rvb i="1670"/>
        </ext>
      </extLst>
    </bk>
    <bk>
      <extLst>
        <ext uri="{3e2802c4-a4d2-4d8b-9148-e3be6c30e623}">
          <xlrd:rvb i="1672"/>
        </ext>
      </extLst>
    </bk>
    <bk>
      <extLst>
        <ext uri="{3e2802c4-a4d2-4d8b-9148-e3be6c30e623}">
          <xlrd:rvb i="1678"/>
        </ext>
      </extLst>
    </bk>
    <bk>
      <extLst>
        <ext uri="{3e2802c4-a4d2-4d8b-9148-e3be6c30e623}">
          <xlrd:rvb i="1685"/>
        </ext>
      </extLst>
    </bk>
    <bk>
      <extLst>
        <ext uri="{3e2802c4-a4d2-4d8b-9148-e3be6c30e623}">
          <xlrd:rvb i="1680"/>
        </ext>
      </extLst>
    </bk>
    <bk>
      <extLst>
        <ext uri="{3e2802c4-a4d2-4d8b-9148-e3be6c30e623}">
          <xlrd:rvb i="1682"/>
        </ext>
      </extLst>
    </bk>
    <bk>
      <extLst>
        <ext uri="{3e2802c4-a4d2-4d8b-9148-e3be6c30e623}">
          <xlrd:rvb i="1687"/>
        </ext>
      </extLst>
    </bk>
    <bk>
      <extLst>
        <ext uri="{3e2802c4-a4d2-4d8b-9148-e3be6c30e623}">
          <xlrd:rvb i="1690"/>
        </ext>
      </extLst>
    </bk>
    <bk>
      <extLst>
        <ext uri="{3e2802c4-a4d2-4d8b-9148-e3be6c30e623}">
          <xlrd:rvb i="1693"/>
        </ext>
      </extLst>
    </bk>
    <bk>
      <extLst>
        <ext uri="{3e2802c4-a4d2-4d8b-9148-e3be6c30e623}">
          <xlrd:rvb i="1695"/>
        </ext>
      </extLst>
    </bk>
    <bk>
      <extLst>
        <ext uri="{3e2802c4-a4d2-4d8b-9148-e3be6c30e623}">
          <xlrd:rvb i="1698"/>
        </ext>
      </extLst>
    </bk>
    <bk>
      <extLst>
        <ext uri="{3e2802c4-a4d2-4d8b-9148-e3be6c30e623}">
          <xlrd:rvb i="1706"/>
        </ext>
      </extLst>
    </bk>
    <bk>
      <extLst>
        <ext uri="{3e2802c4-a4d2-4d8b-9148-e3be6c30e623}">
          <xlrd:rvb i="1701"/>
        </ext>
      </extLst>
    </bk>
    <bk>
      <extLst>
        <ext uri="{3e2802c4-a4d2-4d8b-9148-e3be6c30e623}">
          <xlrd:rvb i="1703"/>
        </ext>
      </extLst>
    </bk>
    <bk>
      <extLst>
        <ext uri="{3e2802c4-a4d2-4d8b-9148-e3be6c30e623}">
          <xlrd:rvb i="1709"/>
        </ext>
      </extLst>
    </bk>
    <bk>
      <extLst>
        <ext uri="{3e2802c4-a4d2-4d8b-9148-e3be6c30e623}">
          <xlrd:rvb i="1711"/>
        </ext>
      </extLst>
    </bk>
    <bk>
      <extLst>
        <ext uri="{3e2802c4-a4d2-4d8b-9148-e3be6c30e623}">
          <xlrd:rvb i="1713"/>
        </ext>
      </extLst>
    </bk>
    <bk>
      <extLst>
        <ext uri="{3e2802c4-a4d2-4d8b-9148-e3be6c30e623}">
          <xlrd:rvb i="1716"/>
        </ext>
      </extLst>
    </bk>
    <bk>
      <extLst>
        <ext uri="{3e2802c4-a4d2-4d8b-9148-e3be6c30e623}">
          <xlrd:rvb i="1718"/>
        </ext>
      </extLst>
    </bk>
    <bk>
      <extLst>
        <ext uri="{3e2802c4-a4d2-4d8b-9148-e3be6c30e623}">
          <xlrd:rvb i="1720"/>
        </ext>
      </extLst>
    </bk>
    <bk>
      <extLst>
        <ext uri="{3e2802c4-a4d2-4d8b-9148-e3be6c30e623}">
          <xlrd:rvb i="1723"/>
        </ext>
      </extLst>
    </bk>
    <bk>
      <extLst>
        <ext uri="{3e2802c4-a4d2-4d8b-9148-e3be6c30e623}">
          <xlrd:rvb i="1726"/>
        </ext>
      </extLst>
    </bk>
    <bk>
      <extLst>
        <ext uri="{3e2802c4-a4d2-4d8b-9148-e3be6c30e623}">
          <xlrd:rvb i="1728"/>
        </ext>
      </extLst>
    </bk>
    <bk>
      <extLst>
        <ext uri="{3e2802c4-a4d2-4d8b-9148-e3be6c30e623}">
          <xlrd:rvb i="1731"/>
        </ext>
      </extLst>
    </bk>
    <bk>
      <extLst>
        <ext uri="{3e2802c4-a4d2-4d8b-9148-e3be6c30e623}">
          <xlrd:rvb i="1735"/>
        </ext>
      </extLst>
    </bk>
    <bk>
      <extLst>
        <ext uri="{3e2802c4-a4d2-4d8b-9148-e3be6c30e623}">
          <xlrd:rvb i="1737"/>
        </ext>
      </extLst>
    </bk>
    <bk>
      <extLst>
        <ext uri="{3e2802c4-a4d2-4d8b-9148-e3be6c30e623}">
          <xlrd:rvb i="1740"/>
        </ext>
      </extLst>
    </bk>
    <bk>
      <extLst>
        <ext uri="{3e2802c4-a4d2-4d8b-9148-e3be6c30e623}">
          <xlrd:rvb i="1747"/>
        </ext>
      </extLst>
    </bk>
    <bk>
      <extLst>
        <ext uri="{3e2802c4-a4d2-4d8b-9148-e3be6c30e623}">
          <xlrd:rvb i="1744"/>
        </ext>
      </extLst>
    </bk>
    <bk>
      <extLst>
        <ext uri="{3e2802c4-a4d2-4d8b-9148-e3be6c30e623}">
          <xlrd:rvb i="1750"/>
        </ext>
      </extLst>
    </bk>
    <bk>
      <extLst>
        <ext uri="{3e2802c4-a4d2-4d8b-9148-e3be6c30e623}">
          <xlrd:rvb i="1755"/>
        </ext>
      </extLst>
    </bk>
    <bk>
      <extLst>
        <ext uri="{3e2802c4-a4d2-4d8b-9148-e3be6c30e623}">
          <xlrd:rvb i="1757"/>
        </ext>
      </extLst>
    </bk>
    <bk>
      <extLst>
        <ext uri="{3e2802c4-a4d2-4d8b-9148-e3be6c30e623}">
          <xlrd:rvb i="1759"/>
        </ext>
      </extLst>
    </bk>
    <bk>
      <extLst>
        <ext uri="{3e2802c4-a4d2-4d8b-9148-e3be6c30e623}">
          <xlrd:rvb i="1767"/>
        </ext>
      </extLst>
    </bk>
    <bk>
      <extLst>
        <ext uri="{3e2802c4-a4d2-4d8b-9148-e3be6c30e623}">
          <xlrd:rvb i="1762"/>
        </ext>
      </extLst>
    </bk>
    <bk>
      <extLst>
        <ext uri="{3e2802c4-a4d2-4d8b-9148-e3be6c30e623}">
          <xlrd:rvb i="1764"/>
        </ext>
      </extLst>
    </bk>
    <bk>
      <extLst>
        <ext uri="{3e2802c4-a4d2-4d8b-9148-e3be6c30e623}">
          <xlrd:rvb i="1769"/>
        </ext>
      </extLst>
    </bk>
    <bk>
      <extLst>
        <ext uri="{3e2802c4-a4d2-4d8b-9148-e3be6c30e623}">
          <xlrd:rvb i="1772"/>
        </ext>
      </extLst>
    </bk>
    <bk>
      <extLst>
        <ext uri="{3e2802c4-a4d2-4d8b-9148-e3be6c30e623}">
          <xlrd:rvb i="1776"/>
        </ext>
      </extLst>
    </bk>
    <bk>
      <extLst>
        <ext uri="{3e2802c4-a4d2-4d8b-9148-e3be6c30e623}">
          <xlrd:rvb i="1779"/>
        </ext>
      </extLst>
    </bk>
    <bk>
      <extLst>
        <ext uri="{3e2802c4-a4d2-4d8b-9148-e3be6c30e623}">
          <xlrd:rvb i="1788"/>
        </ext>
      </extLst>
    </bk>
    <bk>
      <extLst>
        <ext uri="{3e2802c4-a4d2-4d8b-9148-e3be6c30e623}">
          <xlrd:rvb i="1783"/>
        </ext>
      </extLst>
    </bk>
    <bk>
      <extLst>
        <ext uri="{3e2802c4-a4d2-4d8b-9148-e3be6c30e623}">
          <xlrd:rvb i="1785"/>
        </ext>
      </extLst>
    </bk>
    <bk>
      <extLst>
        <ext uri="{3e2802c4-a4d2-4d8b-9148-e3be6c30e623}">
          <xlrd:rvb i="1790"/>
        </ext>
      </extLst>
    </bk>
    <bk>
      <extLst>
        <ext uri="{3e2802c4-a4d2-4d8b-9148-e3be6c30e623}">
          <xlrd:rvb i="1791"/>
        </ext>
      </extLst>
    </bk>
    <bk>
      <extLst>
        <ext uri="{3e2802c4-a4d2-4d8b-9148-e3be6c30e623}">
          <xlrd:rvb i="1799"/>
        </ext>
      </extLst>
    </bk>
    <bk>
      <extLst>
        <ext uri="{3e2802c4-a4d2-4d8b-9148-e3be6c30e623}">
          <xlrd:rvb i="1794"/>
        </ext>
      </extLst>
    </bk>
    <bk>
      <extLst>
        <ext uri="{3e2802c4-a4d2-4d8b-9148-e3be6c30e623}">
          <xlrd:rvb i="1796"/>
        </ext>
      </extLst>
    </bk>
    <bk>
      <extLst>
        <ext uri="{3e2802c4-a4d2-4d8b-9148-e3be6c30e623}">
          <xlrd:rvb i="1802"/>
        </ext>
      </extLst>
    </bk>
    <bk>
      <extLst>
        <ext uri="{3e2802c4-a4d2-4d8b-9148-e3be6c30e623}">
          <xlrd:rvb i="1809"/>
        </ext>
      </extLst>
    </bk>
    <bk>
      <extLst>
        <ext uri="{3e2802c4-a4d2-4d8b-9148-e3be6c30e623}">
          <xlrd:rvb i="1805"/>
        </ext>
      </extLst>
    </bk>
    <bk>
      <extLst>
        <ext uri="{3e2802c4-a4d2-4d8b-9148-e3be6c30e623}">
          <xlrd:rvb i="1812"/>
        </ext>
      </extLst>
    </bk>
    <bk>
      <extLst>
        <ext uri="{3e2802c4-a4d2-4d8b-9148-e3be6c30e623}">
          <xlrd:rvb i="1814"/>
        </ext>
      </extLst>
    </bk>
    <bk>
      <extLst>
        <ext uri="{3e2802c4-a4d2-4d8b-9148-e3be6c30e623}">
          <xlrd:rvb i="1820"/>
        </ext>
      </extLst>
    </bk>
    <bk>
      <extLst>
        <ext uri="{3e2802c4-a4d2-4d8b-9148-e3be6c30e623}">
          <xlrd:rvb i="1828"/>
        </ext>
      </extLst>
    </bk>
    <bk>
      <extLst>
        <ext uri="{3e2802c4-a4d2-4d8b-9148-e3be6c30e623}">
          <xlrd:rvb i="1823"/>
        </ext>
      </extLst>
    </bk>
    <bk>
      <extLst>
        <ext uri="{3e2802c4-a4d2-4d8b-9148-e3be6c30e623}">
          <xlrd:rvb i="1825"/>
        </ext>
      </extLst>
    </bk>
    <bk>
      <extLst>
        <ext uri="{3e2802c4-a4d2-4d8b-9148-e3be6c30e623}">
          <xlrd:rvb i="1831"/>
        </ext>
      </extLst>
    </bk>
    <bk>
      <extLst>
        <ext uri="{3e2802c4-a4d2-4d8b-9148-e3be6c30e623}">
          <xlrd:rvb i="1834"/>
        </ext>
      </extLst>
    </bk>
    <bk>
      <extLst>
        <ext uri="{3e2802c4-a4d2-4d8b-9148-e3be6c30e623}">
          <xlrd:rvb i="1841"/>
        </ext>
      </extLst>
    </bk>
    <bk>
      <extLst>
        <ext uri="{3e2802c4-a4d2-4d8b-9148-e3be6c30e623}">
          <xlrd:rvb i="1836"/>
        </ext>
      </extLst>
    </bk>
    <bk>
      <extLst>
        <ext uri="{3e2802c4-a4d2-4d8b-9148-e3be6c30e623}">
          <xlrd:rvb i="1838"/>
        </ext>
      </extLst>
    </bk>
    <bk>
      <extLst>
        <ext uri="{3e2802c4-a4d2-4d8b-9148-e3be6c30e623}">
          <xlrd:rvb i="1843"/>
        </ext>
      </extLst>
    </bk>
    <bk>
      <extLst>
        <ext uri="{3e2802c4-a4d2-4d8b-9148-e3be6c30e623}">
          <xlrd:rvb i="1845"/>
        </ext>
      </extLst>
    </bk>
    <bk>
      <extLst>
        <ext uri="{3e2802c4-a4d2-4d8b-9148-e3be6c30e623}">
          <xlrd:rvb i="1852"/>
        </ext>
      </extLst>
    </bk>
    <bk>
      <extLst>
        <ext uri="{3e2802c4-a4d2-4d8b-9148-e3be6c30e623}">
          <xlrd:rvb i="1847"/>
        </ext>
      </extLst>
    </bk>
    <bk>
      <extLst>
        <ext uri="{3e2802c4-a4d2-4d8b-9148-e3be6c30e623}">
          <xlrd:rvb i="1849"/>
        </ext>
      </extLst>
    </bk>
    <bk>
      <extLst>
        <ext uri="{3e2802c4-a4d2-4d8b-9148-e3be6c30e623}">
          <xlrd:rvb i="1856"/>
        </ext>
      </extLst>
    </bk>
    <bk>
      <extLst>
        <ext uri="{3e2802c4-a4d2-4d8b-9148-e3be6c30e623}">
          <xlrd:rvb i="1859"/>
        </ext>
      </extLst>
    </bk>
    <bk>
      <extLst>
        <ext uri="{3e2802c4-a4d2-4d8b-9148-e3be6c30e623}">
          <xlrd:rvb i="1861"/>
        </ext>
      </extLst>
    </bk>
    <bk>
      <extLst>
        <ext uri="{3e2802c4-a4d2-4d8b-9148-e3be6c30e623}">
          <xlrd:rvb i="1864"/>
        </ext>
      </extLst>
    </bk>
    <bk>
      <extLst>
        <ext uri="{3e2802c4-a4d2-4d8b-9148-e3be6c30e623}">
          <xlrd:rvb i="1870"/>
        </ext>
      </extLst>
    </bk>
    <bk>
      <extLst>
        <ext uri="{3e2802c4-a4d2-4d8b-9148-e3be6c30e623}">
          <xlrd:rvb i="1874"/>
        </ext>
      </extLst>
    </bk>
    <bk>
      <extLst>
        <ext uri="{3e2802c4-a4d2-4d8b-9148-e3be6c30e623}">
          <xlrd:rvb i="1853"/>
        </ext>
      </extLst>
    </bk>
    <bk>
      <extLst>
        <ext uri="{3e2802c4-a4d2-4d8b-9148-e3be6c30e623}">
          <xlrd:rvb i="1877"/>
        </ext>
      </extLst>
    </bk>
    <bk>
      <extLst>
        <ext uri="{3e2802c4-a4d2-4d8b-9148-e3be6c30e623}">
          <xlrd:rvb i="1879"/>
        </ext>
      </extLst>
    </bk>
    <bk>
      <extLst>
        <ext uri="{3e2802c4-a4d2-4d8b-9148-e3be6c30e623}">
          <xlrd:rvb i="1888"/>
        </ext>
      </extLst>
    </bk>
    <bk>
      <extLst>
        <ext uri="{3e2802c4-a4d2-4d8b-9148-e3be6c30e623}">
          <xlrd:rvb i="1883"/>
        </ext>
      </extLst>
    </bk>
    <bk>
      <extLst>
        <ext uri="{3e2802c4-a4d2-4d8b-9148-e3be6c30e623}">
          <xlrd:rvb i="1885"/>
        </ext>
      </extLst>
    </bk>
    <bk>
      <extLst>
        <ext uri="{3e2802c4-a4d2-4d8b-9148-e3be6c30e623}">
          <xlrd:rvb i="1891"/>
        </ext>
      </extLst>
    </bk>
    <bk>
      <extLst>
        <ext uri="{3e2802c4-a4d2-4d8b-9148-e3be6c30e623}">
          <xlrd:rvb i="1899"/>
        </ext>
      </extLst>
    </bk>
    <bk>
      <extLst>
        <ext uri="{3e2802c4-a4d2-4d8b-9148-e3be6c30e623}">
          <xlrd:rvb i="1894"/>
        </ext>
      </extLst>
    </bk>
    <bk>
      <extLst>
        <ext uri="{3e2802c4-a4d2-4d8b-9148-e3be6c30e623}">
          <xlrd:rvb i="1896"/>
        </ext>
      </extLst>
    </bk>
    <bk>
      <extLst>
        <ext uri="{3e2802c4-a4d2-4d8b-9148-e3be6c30e623}">
          <xlrd:rvb i="1902"/>
        </ext>
      </extLst>
    </bk>
    <bk>
      <extLst>
        <ext uri="{3e2802c4-a4d2-4d8b-9148-e3be6c30e623}">
          <xlrd:rvb i="1910"/>
        </ext>
      </extLst>
    </bk>
    <bk>
      <extLst>
        <ext uri="{3e2802c4-a4d2-4d8b-9148-e3be6c30e623}">
          <xlrd:rvb i="1905"/>
        </ext>
      </extLst>
    </bk>
    <bk>
      <extLst>
        <ext uri="{3e2802c4-a4d2-4d8b-9148-e3be6c30e623}">
          <xlrd:rvb i="1907"/>
        </ext>
      </extLst>
    </bk>
    <bk>
      <extLst>
        <ext uri="{3e2802c4-a4d2-4d8b-9148-e3be6c30e623}">
          <xlrd:rvb i="1913"/>
        </ext>
      </extLst>
    </bk>
    <bk>
      <extLst>
        <ext uri="{3e2802c4-a4d2-4d8b-9148-e3be6c30e623}">
          <xlrd:rvb i="1920"/>
        </ext>
      </extLst>
    </bk>
    <bk>
      <extLst>
        <ext uri="{3e2802c4-a4d2-4d8b-9148-e3be6c30e623}">
          <xlrd:rvb i="1915"/>
        </ext>
      </extLst>
    </bk>
    <bk>
      <extLst>
        <ext uri="{3e2802c4-a4d2-4d8b-9148-e3be6c30e623}">
          <xlrd:rvb i="1917"/>
        </ext>
      </extLst>
    </bk>
    <bk>
      <extLst>
        <ext uri="{3e2802c4-a4d2-4d8b-9148-e3be6c30e623}">
          <xlrd:rvb i="1923"/>
        </ext>
      </extLst>
    </bk>
    <bk>
      <extLst>
        <ext uri="{3e2802c4-a4d2-4d8b-9148-e3be6c30e623}">
          <xlrd:rvb i="1931"/>
        </ext>
      </extLst>
    </bk>
    <bk>
      <extLst>
        <ext uri="{3e2802c4-a4d2-4d8b-9148-e3be6c30e623}">
          <xlrd:rvb i="1926"/>
        </ext>
      </extLst>
    </bk>
    <bk>
      <extLst>
        <ext uri="{3e2802c4-a4d2-4d8b-9148-e3be6c30e623}">
          <xlrd:rvb i="1928"/>
        </ext>
      </extLst>
    </bk>
    <bk>
      <extLst>
        <ext uri="{3e2802c4-a4d2-4d8b-9148-e3be6c30e623}">
          <xlrd:rvb i="1942"/>
        </ext>
      </extLst>
    </bk>
    <bk>
      <extLst>
        <ext uri="{3e2802c4-a4d2-4d8b-9148-e3be6c30e623}">
          <xlrd:rvb i="1947"/>
        </ext>
      </extLst>
    </bk>
    <bk>
      <extLst>
        <ext uri="{3e2802c4-a4d2-4d8b-9148-e3be6c30e623}">
          <xlrd:rvb i="1950"/>
        </ext>
      </extLst>
    </bk>
    <bk>
      <extLst>
        <ext uri="{3e2802c4-a4d2-4d8b-9148-e3be6c30e623}">
          <xlrd:rvb i="1958"/>
        </ext>
      </extLst>
    </bk>
    <bk>
      <extLst>
        <ext uri="{3e2802c4-a4d2-4d8b-9148-e3be6c30e623}">
          <xlrd:rvb i="1953"/>
        </ext>
      </extLst>
    </bk>
    <bk>
      <extLst>
        <ext uri="{3e2802c4-a4d2-4d8b-9148-e3be6c30e623}">
          <xlrd:rvb i="1955"/>
        </ext>
      </extLst>
    </bk>
    <bk>
      <extLst>
        <ext uri="{3e2802c4-a4d2-4d8b-9148-e3be6c30e623}">
          <xlrd:rvb i="1960"/>
        </ext>
      </extLst>
    </bk>
    <bk>
      <extLst>
        <ext uri="{3e2802c4-a4d2-4d8b-9148-e3be6c30e623}">
          <xlrd:rvb i="1968"/>
        </ext>
      </extLst>
    </bk>
    <bk>
      <extLst>
        <ext uri="{3e2802c4-a4d2-4d8b-9148-e3be6c30e623}">
          <xlrd:rvb i="1963"/>
        </ext>
      </extLst>
    </bk>
    <bk>
      <extLst>
        <ext uri="{3e2802c4-a4d2-4d8b-9148-e3be6c30e623}">
          <xlrd:rvb i="1965"/>
        </ext>
      </extLst>
    </bk>
    <bk>
      <extLst>
        <ext uri="{3e2802c4-a4d2-4d8b-9148-e3be6c30e623}">
          <xlrd:rvb i="1971"/>
        </ext>
      </extLst>
    </bk>
    <bk>
      <extLst>
        <ext uri="{3e2802c4-a4d2-4d8b-9148-e3be6c30e623}">
          <xlrd:rvb i="1979"/>
        </ext>
      </extLst>
    </bk>
    <bk>
      <extLst>
        <ext uri="{3e2802c4-a4d2-4d8b-9148-e3be6c30e623}">
          <xlrd:rvb i="1974"/>
        </ext>
      </extLst>
    </bk>
    <bk>
      <extLst>
        <ext uri="{3e2802c4-a4d2-4d8b-9148-e3be6c30e623}">
          <xlrd:rvb i="1976"/>
        </ext>
      </extLst>
    </bk>
    <bk>
      <extLst>
        <ext uri="{3e2802c4-a4d2-4d8b-9148-e3be6c30e623}">
          <xlrd:rvb i="1982"/>
        </ext>
      </extLst>
    </bk>
    <bk>
      <extLst>
        <ext uri="{3e2802c4-a4d2-4d8b-9148-e3be6c30e623}">
          <xlrd:rvb i="1991"/>
        </ext>
      </extLst>
    </bk>
    <bk>
      <extLst>
        <ext uri="{3e2802c4-a4d2-4d8b-9148-e3be6c30e623}">
          <xlrd:rvb i="1986"/>
        </ext>
      </extLst>
    </bk>
    <bk>
      <extLst>
        <ext uri="{3e2802c4-a4d2-4d8b-9148-e3be6c30e623}">
          <xlrd:rvb i="1988"/>
        </ext>
      </extLst>
    </bk>
    <bk>
      <extLst>
        <ext uri="{3e2802c4-a4d2-4d8b-9148-e3be6c30e623}">
          <xlrd:rvb i="1994"/>
        </ext>
      </extLst>
    </bk>
    <bk>
      <extLst>
        <ext uri="{3e2802c4-a4d2-4d8b-9148-e3be6c30e623}">
          <xlrd:rvb i="2002"/>
        </ext>
      </extLst>
    </bk>
    <bk>
      <extLst>
        <ext uri="{3e2802c4-a4d2-4d8b-9148-e3be6c30e623}">
          <xlrd:rvb i="1997"/>
        </ext>
      </extLst>
    </bk>
    <bk>
      <extLst>
        <ext uri="{3e2802c4-a4d2-4d8b-9148-e3be6c30e623}">
          <xlrd:rvb i="1999"/>
        </ext>
      </extLst>
    </bk>
    <bk>
      <extLst>
        <ext uri="{3e2802c4-a4d2-4d8b-9148-e3be6c30e623}">
          <xlrd:rvb i="2006"/>
        </ext>
      </extLst>
    </bk>
    <bk>
      <extLst>
        <ext uri="{3e2802c4-a4d2-4d8b-9148-e3be6c30e623}">
          <xlrd:rvb i="2015"/>
        </ext>
      </extLst>
    </bk>
    <bk>
      <extLst>
        <ext uri="{3e2802c4-a4d2-4d8b-9148-e3be6c30e623}">
          <xlrd:rvb i="2010"/>
        </ext>
      </extLst>
    </bk>
    <bk>
      <extLst>
        <ext uri="{3e2802c4-a4d2-4d8b-9148-e3be6c30e623}">
          <xlrd:rvb i="2012"/>
        </ext>
      </extLst>
    </bk>
    <bk>
      <extLst>
        <ext uri="{3e2802c4-a4d2-4d8b-9148-e3be6c30e623}">
          <xlrd:rvb i="2018"/>
        </ext>
      </extLst>
    </bk>
    <bk>
      <extLst>
        <ext uri="{3e2802c4-a4d2-4d8b-9148-e3be6c30e623}">
          <xlrd:rvb i="2027"/>
        </ext>
      </extLst>
    </bk>
    <bk>
      <extLst>
        <ext uri="{3e2802c4-a4d2-4d8b-9148-e3be6c30e623}">
          <xlrd:rvb i="2022"/>
        </ext>
      </extLst>
    </bk>
    <bk>
      <extLst>
        <ext uri="{3e2802c4-a4d2-4d8b-9148-e3be6c30e623}">
          <xlrd:rvb i="2024"/>
        </ext>
      </extLst>
    </bk>
    <bk>
      <extLst>
        <ext uri="{3e2802c4-a4d2-4d8b-9148-e3be6c30e623}">
          <xlrd:rvb i="2030"/>
        </ext>
      </extLst>
    </bk>
    <bk>
      <extLst>
        <ext uri="{3e2802c4-a4d2-4d8b-9148-e3be6c30e623}">
          <xlrd:rvb i="2038"/>
        </ext>
      </extLst>
    </bk>
    <bk>
      <extLst>
        <ext uri="{3e2802c4-a4d2-4d8b-9148-e3be6c30e623}">
          <xlrd:rvb i="2033"/>
        </ext>
      </extLst>
    </bk>
    <bk>
      <extLst>
        <ext uri="{3e2802c4-a4d2-4d8b-9148-e3be6c30e623}">
          <xlrd:rvb i="2035"/>
        </ext>
      </extLst>
    </bk>
    <bk>
      <extLst>
        <ext uri="{3e2802c4-a4d2-4d8b-9148-e3be6c30e623}">
          <xlrd:rvb i="2041"/>
        </ext>
      </extLst>
    </bk>
    <bk>
      <extLst>
        <ext uri="{3e2802c4-a4d2-4d8b-9148-e3be6c30e623}">
          <xlrd:rvb i="2048"/>
        </ext>
      </extLst>
    </bk>
    <bk>
      <extLst>
        <ext uri="{3e2802c4-a4d2-4d8b-9148-e3be6c30e623}">
          <xlrd:rvb i="2043"/>
        </ext>
      </extLst>
    </bk>
    <bk>
      <extLst>
        <ext uri="{3e2802c4-a4d2-4d8b-9148-e3be6c30e623}">
          <xlrd:rvb i="2045"/>
        </ext>
      </extLst>
    </bk>
    <bk>
      <extLst>
        <ext uri="{3e2802c4-a4d2-4d8b-9148-e3be6c30e623}">
          <xlrd:rvb i="2051"/>
        </ext>
      </extLst>
    </bk>
    <bk>
      <extLst>
        <ext uri="{3e2802c4-a4d2-4d8b-9148-e3be6c30e623}">
          <xlrd:rvb i="269"/>
        </ext>
      </extLst>
    </bk>
    <bk>
      <extLst>
        <ext uri="{3e2802c4-a4d2-4d8b-9148-e3be6c30e623}">
          <xlrd:rvb i="2058"/>
        </ext>
      </extLst>
    </bk>
    <bk>
      <extLst>
        <ext uri="{3e2802c4-a4d2-4d8b-9148-e3be6c30e623}">
          <xlrd:rvb i="2053"/>
        </ext>
      </extLst>
    </bk>
    <bk>
      <extLst>
        <ext uri="{3e2802c4-a4d2-4d8b-9148-e3be6c30e623}">
          <xlrd:rvb i="2055"/>
        </ext>
      </extLst>
    </bk>
    <bk>
      <extLst>
        <ext uri="{3e2802c4-a4d2-4d8b-9148-e3be6c30e623}">
          <xlrd:rvb i="2061"/>
        </ext>
      </extLst>
    </bk>
    <bk>
      <extLst>
        <ext uri="{3e2802c4-a4d2-4d8b-9148-e3be6c30e623}">
          <xlrd:rvb i="2069"/>
        </ext>
      </extLst>
    </bk>
    <bk>
      <extLst>
        <ext uri="{3e2802c4-a4d2-4d8b-9148-e3be6c30e623}">
          <xlrd:rvb i="2064"/>
        </ext>
      </extLst>
    </bk>
    <bk>
      <extLst>
        <ext uri="{3e2802c4-a4d2-4d8b-9148-e3be6c30e623}">
          <xlrd:rvb i="2066"/>
        </ext>
      </extLst>
    </bk>
    <bk>
      <extLst>
        <ext uri="{3e2802c4-a4d2-4d8b-9148-e3be6c30e623}">
          <xlrd:rvb i="2072"/>
        </ext>
      </extLst>
    </bk>
    <bk>
      <extLst>
        <ext uri="{3e2802c4-a4d2-4d8b-9148-e3be6c30e623}">
          <xlrd:rvb i="2079"/>
        </ext>
      </extLst>
    </bk>
    <bk>
      <extLst>
        <ext uri="{3e2802c4-a4d2-4d8b-9148-e3be6c30e623}">
          <xlrd:rvb i="2076"/>
        </ext>
      </extLst>
    </bk>
    <bk>
      <extLst>
        <ext uri="{3e2802c4-a4d2-4d8b-9148-e3be6c30e623}">
          <xlrd:rvb i="2082"/>
        </ext>
      </extLst>
    </bk>
    <bk>
      <extLst>
        <ext uri="{3e2802c4-a4d2-4d8b-9148-e3be6c30e623}">
          <xlrd:rvb i="2089"/>
        </ext>
      </extLst>
    </bk>
    <bk>
      <extLst>
        <ext uri="{3e2802c4-a4d2-4d8b-9148-e3be6c30e623}">
          <xlrd:rvb i="2084"/>
        </ext>
      </extLst>
    </bk>
    <bk>
      <extLst>
        <ext uri="{3e2802c4-a4d2-4d8b-9148-e3be6c30e623}">
          <xlrd:rvb i="2086"/>
        </ext>
      </extLst>
    </bk>
    <bk>
      <extLst>
        <ext uri="{3e2802c4-a4d2-4d8b-9148-e3be6c30e623}">
          <xlrd:rvb i="2092"/>
        </ext>
      </extLst>
    </bk>
    <bk>
      <extLst>
        <ext uri="{3e2802c4-a4d2-4d8b-9148-e3be6c30e623}">
          <xlrd:rvb i="2101"/>
        </ext>
      </extLst>
    </bk>
    <bk>
      <extLst>
        <ext uri="{3e2802c4-a4d2-4d8b-9148-e3be6c30e623}">
          <xlrd:rvb i="2096"/>
        </ext>
      </extLst>
    </bk>
    <bk>
      <extLst>
        <ext uri="{3e2802c4-a4d2-4d8b-9148-e3be6c30e623}">
          <xlrd:rvb i="2098"/>
        </ext>
      </extLst>
    </bk>
    <bk>
      <extLst>
        <ext uri="{3e2802c4-a4d2-4d8b-9148-e3be6c30e623}">
          <xlrd:rvb i="2104"/>
        </ext>
      </extLst>
    </bk>
    <bk>
      <extLst>
        <ext uri="{3e2802c4-a4d2-4d8b-9148-e3be6c30e623}">
          <xlrd:rvb i="2107"/>
        </ext>
      </extLst>
    </bk>
    <bk>
      <extLst>
        <ext uri="{3e2802c4-a4d2-4d8b-9148-e3be6c30e623}">
          <xlrd:rvb i="2110"/>
        </ext>
      </extLst>
    </bk>
    <bk>
      <extLst>
        <ext uri="{3e2802c4-a4d2-4d8b-9148-e3be6c30e623}">
          <xlrd:rvb i="2112"/>
        </ext>
      </extLst>
    </bk>
    <bk>
      <extLst>
        <ext uri="{3e2802c4-a4d2-4d8b-9148-e3be6c30e623}">
          <xlrd:rvb i="2115"/>
        </ext>
      </extLst>
    </bk>
    <bk>
      <extLst>
        <ext uri="{3e2802c4-a4d2-4d8b-9148-e3be6c30e623}">
          <xlrd:rvb i="2123"/>
        </ext>
      </extLst>
    </bk>
    <bk>
      <extLst>
        <ext uri="{3e2802c4-a4d2-4d8b-9148-e3be6c30e623}">
          <xlrd:rvb i="2118"/>
        </ext>
      </extLst>
    </bk>
    <bk>
      <extLst>
        <ext uri="{3e2802c4-a4d2-4d8b-9148-e3be6c30e623}">
          <xlrd:rvb i="2120"/>
        </ext>
      </extLst>
    </bk>
    <bk>
      <extLst>
        <ext uri="{3e2802c4-a4d2-4d8b-9148-e3be6c30e623}">
          <xlrd:rvb i="623"/>
        </ext>
      </extLst>
    </bk>
    <bk>
      <extLst>
        <ext uri="{3e2802c4-a4d2-4d8b-9148-e3be6c30e623}">
          <xlrd:rvb i="2126"/>
        </ext>
      </extLst>
    </bk>
    <bk>
      <extLst>
        <ext uri="{3e2802c4-a4d2-4d8b-9148-e3be6c30e623}">
          <xlrd:rvb i="2134"/>
        </ext>
      </extLst>
    </bk>
    <bk>
      <extLst>
        <ext uri="{3e2802c4-a4d2-4d8b-9148-e3be6c30e623}">
          <xlrd:rvb i="2129"/>
        </ext>
      </extLst>
    </bk>
    <bk>
      <extLst>
        <ext uri="{3e2802c4-a4d2-4d8b-9148-e3be6c30e623}">
          <xlrd:rvb i="2131"/>
        </ext>
      </extLst>
    </bk>
    <bk>
      <extLst>
        <ext uri="{3e2802c4-a4d2-4d8b-9148-e3be6c30e623}">
          <xlrd:rvb i="2137"/>
        </ext>
      </extLst>
    </bk>
    <bk>
      <extLst>
        <ext uri="{3e2802c4-a4d2-4d8b-9148-e3be6c30e623}">
          <xlrd:rvb i="2144"/>
        </ext>
      </extLst>
    </bk>
    <bk>
      <extLst>
        <ext uri="{3e2802c4-a4d2-4d8b-9148-e3be6c30e623}">
          <xlrd:rvb i="2139"/>
        </ext>
      </extLst>
    </bk>
    <bk>
      <extLst>
        <ext uri="{3e2802c4-a4d2-4d8b-9148-e3be6c30e623}">
          <xlrd:rvb i="2141"/>
        </ext>
      </extLst>
    </bk>
    <bk>
      <extLst>
        <ext uri="{3e2802c4-a4d2-4d8b-9148-e3be6c30e623}">
          <xlrd:rvb i="2147"/>
        </ext>
      </extLst>
    </bk>
    <bk>
      <extLst>
        <ext uri="{3e2802c4-a4d2-4d8b-9148-e3be6c30e623}">
          <xlrd:rvb i="2156"/>
        </ext>
      </extLst>
    </bk>
    <bk>
      <extLst>
        <ext uri="{3e2802c4-a4d2-4d8b-9148-e3be6c30e623}">
          <xlrd:rvb i="2151"/>
        </ext>
      </extLst>
    </bk>
    <bk>
      <extLst>
        <ext uri="{3e2802c4-a4d2-4d8b-9148-e3be6c30e623}">
          <xlrd:rvb i="2153"/>
        </ext>
      </extLst>
    </bk>
    <bk>
      <extLst>
        <ext uri="{3e2802c4-a4d2-4d8b-9148-e3be6c30e623}">
          <xlrd:rvb i="2159"/>
        </ext>
      </extLst>
    </bk>
    <bk>
      <extLst>
        <ext uri="{3e2802c4-a4d2-4d8b-9148-e3be6c30e623}">
          <xlrd:rvb i="2162"/>
        </ext>
      </extLst>
    </bk>
    <bk>
      <extLst>
        <ext uri="{3e2802c4-a4d2-4d8b-9148-e3be6c30e623}">
          <xlrd:rvb i="2164"/>
        </ext>
      </extLst>
    </bk>
    <bk>
      <extLst>
        <ext uri="{3e2802c4-a4d2-4d8b-9148-e3be6c30e623}">
          <xlrd:rvb i="2167"/>
        </ext>
      </extLst>
    </bk>
    <bk>
      <extLst>
        <ext uri="{3e2802c4-a4d2-4d8b-9148-e3be6c30e623}">
          <xlrd:rvb i="2175"/>
        </ext>
      </extLst>
    </bk>
    <bk>
      <extLst>
        <ext uri="{3e2802c4-a4d2-4d8b-9148-e3be6c30e623}">
          <xlrd:rvb i="2170"/>
        </ext>
      </extLst>
    </bk>
    <bk>
      <extLst>
        <ext uri="{3e2802c4-a4d2-4d8b-9148-e3be6c30e623}">
          <xlrd:rvb i="2172"/>
        </ext>
      </extLst>
    </bk>
    <bk>
      <extLst>
        <ext uri="{3e2802c4-a4d2-4d8b-9148-e3be6c30e623}">
          <xlrd:rvb i="2178"/>
        </ext>
      </extLst>
    </bk>
    <bk>
      <extLst>
        <ext uri="{3e2802c4-a4d2-4d8b-9148-e3be6c30e623}">
          <xlrd:rvb i="2185"/>
        </ext>
      </extLst>
    </bk>
    <bk>
      <extLst>
        <ext uri="{3e2802c4-a4d2-4d8b-9148-e3be6c30e623}">
          <xlrd:rvb i="2182"/>
        </ext>
      </extLst>
    </bk>
    <bk>
      <extLst>
        <ext uri="{3e2802c4-a4d2-4d8b-9148-e3be6c30e623}">
          <xlrd:rvb i="2195"/>
        </ext>
      </extLst>
    </bk>
    <bk>
      <extLst>
        <ext uri="{3e2802c4-a4d2-4d8b-9148-e3be6c30e623}">
          <xlrd:rvb i="2202"/>
        </ext>
      </extLst>
    </bk>
    <bk>
      <extLst>
        <ext uri="{3e2802c4-a4d2-4d8b-9148-e3be6c30e623}">
          <xlrd:rvb i="2199"/>
        </ext>
      </extLst>
    </bk>
    <bk>
      <extLst>
        <ext uri="{3e2802c4-a4d2-4d8b-9148-e3be6c30e623}">
          <xlrd:rvb i="2205"/>
        </ext>
      </extLst>
    </bk>
    <bk>
      <extLst>
        <ext uri="{3e2802c4-a4d2-4d8b-9148-e3be6c30e623}">
          <xlrd:rvb i="2208"/>
        </ext>
      </extLst>
    </bk>
    <bk>
      <extLst>
        <ext uri="{3e2802c4-a4d2-4d8b-9148-e3be6c30e623}">
          <xlrd:rvb i="2215"/>
        </ext>
      </extLst>
    </bk>
    <bk>
      <extLst>
        <ext uri="{3e2802c4-a4d2-4d8b-9148-e3be6c30e623}">
          <xlrd:rvb i="2212"/>
        </ext>
      </extLst>
    </bk>
    <bk>
      <extLst>
        <ext uri="{3e2802c4-a4d2-4d8b-9148-e3be6c30e623}">
          <xlrd:rvb i="2218"/>
        </ext>
      </extLst>
    </bk>
    <bk>
      <extLst>
        <ext uri="{3e2802c4-a4d2-4d8b-9148-e3be6c30e623}">
          <xlrd:rvb i="2221"/>
        </ext>
      </extLst>
    </bk>
    <bk>
      <extLst>
        <ext uri="{3e2802c4-a4d2-4d8b-9148-e3be6c30e623}">
          <xlrd:rvb i="2223"/>
        </ext>
      </extLst>
    </bk>
    <bk>
      <extLst>
        <ext uri="{3e2802c4-a4d2-4d8b-9148-e3be6c30e623}">
          <xlrd:rvb i="2226"/>
        </ext>
      </extLst>
    </bk>
    <bk>
      <extLst>
        <ext uri="{3e2802c4-a4d2-4d8b-9148-e3be6c30e623}">
          <xlrd:rvb i="2229"/>
        </ext>
      </extLst>
    </bk>
    <bk>
      <extLst>
        <ext uri="{3e2802c4-a4d2-4d8b-9148-e3be6c30e623}">
          <xlrd:rvb i="2231"/>
        </ext>
      </extLst>
    </bk>
    <bk>
      <extLst>
        <ext uri="{3e2802c4-a4d2-4d8b-9148-e3be6c30e623}">
          <xlrd:rvb i="2234"/>
        </ext>
      </extLst>
    </bk>
    <bk>
      <extLst>
        <ext uri="{3e2802c4-a4d2-4d8b-9148-e3be6c30e623}">
          <xlrd:rvb i="2242"/>
        </ext>
      </extLst>
    </bk>
    <bk>
      <extLst>
        <ext uri="{3e2802c4-a4d2-4d8b-9148-e3be6c30e623}">
          <xlrd:rvb i="2237"/>
        </ext>
      </extLst>
    </bk>
    <bk>
      <extLst>
        <ext uri="{3e2802c4-a4d2-4d8b-9148-e3be6c30e623}">
          <xlrd:rvb i="2239"/>
        </ext>
      </extLst>
    </bk>
    <bk>
      <extLst>
        <ext uri="{3e2802c4-a4d2-4d8b-9148-e3be6c30e623}">
          <xlrd:rvb i="76"/>
        </ext>
      </extLst>
    </bk>
    <bk>
      <extLst>
        <ext uri="{3e2802c4-a4d2-4d8b-9148-e3be6c30e623}">
          <xlrd:rvb i="2245"/>
        </ext>
      </extLst>
    </bk>
    <bk>
      <extLst>
        <ext uri="{3e2802c4-a4d2-4d8b-9148-e3be6c30e623}">
          <xlrd:rvb i="2251"/>
        </ext>
      </extLst>
    </bk>
    <bk>
      <extLst>
        <ext uri="{3e2802c4-a4d2-4d8b-9148-e3be6c30e623}">
          <xlrd:rvb i="1405"/>
        </ext>
      </extLst>
    </bk>
    <bk>
      <extLst>
        <ext uri="{3e2802c4-a4d2-4d8b-9148-e3be6c30e623}">
          <xlrd:rvb i="2248"/>
        </ext>
      </extLst>
    </bk>
    <bk>
      <extLst>
        <ext uri="{3e2802c4-a4d2-4d8b-9148-e3be6c30e623}">
          <xlrd:rvb i="2254"/>
        </ext>
      </extLst>
    </bk>
    <bk>
      <extLst>
        <ext uri="{3e2802c4-a4d2-4d8b-9148-e3be6c30e623}">
          <xlrd:rvb i="2257"/>
        </ext>
      </extLst>
    </bk>
    <bk>
      <extLst>
        <ext uri="{3e2802c4-a4d2-4d8b-9148-e3be6c30e623}">
          <xlrd:rvb i="2266"/>
        </ext>
      </extLst>
    </bk>
    <bk>
      <extLst>
        <ext uri="{3e2802c4-a4d2-4d8b-9148-e3be6c30e623}">
          <xlrd:rvb i="2261"/>
        </ext>
      </extLst>
    </bk>
    <bk>
      <extLst>
        <ext uri="{3e2802c4-a4d2-4d8b-9148-e3be6c30e623}">
          <xlrd:rvb i="2263"/>
        </ext>
      </extLst>
    </bk>
    <bk>
      <extLst>
        <ext uri="{3e2802c4-a4d2-4d8b-9148-e3be6c30e623}">
          <xlrd:rvb i="2269"/>
        </ext>
      </extLst>
    </bk>
    <bk>
      <extLst>
        <ext uri="{3e2802c4-a4d2-4d8b-9148-e3be6c30e623}">
          <xlrd:rvb i="2272"/>
        </ext>
      </extLst>
    </bk>
    <bk>
      <extLst>
        <ext uri="{3e2802c4-a4d2-4d8b-9148-e3be6c30e623}">
          <xlrd:rvb i="2278"/>
        </ext>
      </extLst>
    </bk>
    <bk>
      <extLst>
        <ext uri="{3e2802c4-a4d2-4d8b-9148-e3be6c30e623}">
          <xlrd:rvb i="2285"/>
        </ext>
      </extLst>
    </bk>
    <bk>
      <extLst>
        <ext uri="{3e2802c4-a4d2-4d8b-9148-e3be6c30e623}">
          <xlrd:rvb i="2280"/>
        </ext>
      </extLst>
    </bk>
    <bk>
      <extLst>
        <ext uri="{3e2802c4-a4d2-4d8b-9148-e3be6c30e623}">
          <xlrd:rvb i="2282"/>
        </ext>
      </extLst>
    </bk>
    <bk>
      <extLst>
        <ext uri="{3e2802c4-a4d2-4d8b-9148-e3be6c30e623}">
          <xlrd:rvb i="2288"/>
        </ext>
      </extLst>
    </bk>
    <bk>
      <extLst>
        <ext uri="{3e2802c4-a4d2-4d8b-9148-e3be6c30e623}">
          <xlrd:rvb i="2296"/>
        </ext>
      </extLst>
    </bk>
    <bk>
      <extLst>
        <ext uri="{3e2802c4-a4d2-4d8b-9148-e3be6c30e623}">
          <xlrd:rvb i="2291"/>
        </ext>
      </extLst>
    </bk>
    <bk>
      <extLst>
        <ext uri="{3e2802c4-a4d2-4d8b-9148-e3be6c30e623}">
          <xlrd:rvb i="2293"/>
        </ext>
      </extLst>
    </bk>
    <bk>
      <extLst>
        <ext uri="{3e2802c4-a4d2-4d8b-9148-e3be6c30e623}">
          <xlrd:rvb i="2299"/>
        </ext>
      </extLst>
    </bk>
    <bk>
      <extLst>
        <ext uri="{3e2802c4-a4d2-4d8b-9148-e3be6c30e623}">
          <xlrd:rvb i="2307"/>
        </ext>
      </extLst>
    </bk>
    <bk>
      <extLst>
        <ext uri="{3e2802c4-a4d2-4d8b-9148-e3be6c30e623}">
          <xlrd:rvb i="2302"/>
        </ext>
      </extLst>
    </bk>
    <bk>
      <extLst>
        <ext uri="{3e2802c4-a4d2-4d8b-9148-e3be6c30e623}">
          <xlrd:rvb i="2304"/>
        </ext>
      </extLst>
    </bk>
    <bk>
      <extLst>
        <ext uri="{3e2802c4-a4d2-4d8b-9148-e3be6c30e623}">
          <xlrd:rvb i="2310"/>
        </ext>
      </extLst>
    </bk>
    <bk>
      <extLst>
        <ext uri="{3e2802c4-a4d2-4d8b-9148-e3be6c30e623}">
          <xlrd:rvb i="2313"/>
        </ext>
      </extLst>
    </bk>
    <bk>
      <extLst>
        <ext uri="{3e2802c4-a4d2-4d8b-9148-e3be6c30e623}">
          <xlrd:rvb i="2316"/>
        </ext>
      </extLst>
    </bk>
    <bk>
      <extLst>
        <ext uri="{3e2802c4-a4d2-4d8b-9148-e3be6c30e623}">
          <xlrd:rvb i="2323"/>
        </ext>
      </extLst>
    </bk>
    <bk>
      <extLst>
        <ext uri="{3e2802c4-a4d2-4d8b-9148-e3be6c30e623}">
          <xlrd:rvb i="2318"/>
        </ext>
      </extLst>
    </bk>
    <bk>
      <extLst>
        <ext uri="{3e2802c4-a4d2-4d8b-9148-e3be6c30e623}">
          <xlrd:rvb i="2320"/>
        </ext>
      </extLst>
    </bk>
    <bk>
      <extLst>
        <ext uri="{3e2802c4-a4d2-4d8b-9148-e3be6c30e623}">
          <xlrd:rvb i="2333"/>
        </ext>
      </extLst>
    </bk>
    <bk>
      <extLst>
        <ext uri="{3e2802c4-a4d2-4d8b-9148-e3be6c30e623}">
          <xlrd:rvb i="2341"/>
        </ext>
      </extLst>
    </bk>
    <bk>
      <extLst>
        <ext uri="{3e2802c4-a4d2-4d8b-9148-e3be6c30e623}">
          <xlrd:rvb i="2336"/>
        </ext>
      </extLst>
    </bk>
    <bk>
      <extLst>
        <ext uri="{3e2802c4-a4d2-4d8b-9148-e3be6c30e623}">
          <xlrd:rvb i="2338"/>
        </ext>
      </extLst>
    </bk>
    <bk>
      <extLst>
        <ext uri="{3e2802c4-a4d2-4d8b-9148-e3be6c30e623}">
          <xlrd:rvb i="2344"/>
        </ext>
      </extLst>
    </bk>
    <bk>
      <extLst>
        <ext uri="{3e2802c4-a4d2-4d8b-9148-e3be6c30e623}">
          <xlrd:rvb i="2352"/>
        </ext>
      </extLst>
    </bk>
    <bk>
      <extLst>
        <ext uri="{3e2802c4-a4d2-4d8b-9148-e3be6c30e623}">
          <xlrd:rvb i="2347"/>
        </ext>
      </extLst>
    </bk>
    <bk>
      <extLst>
        <ext uri="{3e2802c4-a4d2-4d8b-9148-e3be6c30e623}">
          <xlrd:rvb i="2349"/>
        </ext>
      </extLst>
    </bk>
    <bk>
      <extLst>
        <ext uri="{3e2802c4-a4d2-4d8b-9148-e3be6c30e623}">
          <xlrd:rvb i="2354"/>
        </ext>
      </extLst>
    </bk>
    <bk>
      <extLst>
        <ext uri="{3e2802c4-a4d2-4d8b-9148-e3be6c30e623}">
          <xlrd:rvb i="2362"/>
        </ext>
      </extLst>
    </bk>
    <bk>
      <extLst>
        <ext uri="{3e2802c4-a4d2-4d8b-9148-e3be6c30e623}">
          <xlrd:rvb i="2357"/>
        </ext>
      </extLst>
    </bk>
    <bk>
      <extLst>
        <ext uri="{3e2802c4-a4d2-4d8b-9148-e3be6c30e623}">
          <xlrd:rvb i="2359"/>
        </ext>
      </extLst>
    </bk>
    <bk>
      <extLst>
        <ext uri="{3e2802c4-a4d2-4d8b-9148-e3be6c30e623}">
          <xlrd:rvb i="53"/>
        </ext>
      </extLst>
    </bk>
    <bk>
      <extLst>
        <ext uri="{3e2802c4-a4d2-4d8b-9148-e3be6c30e623}">
          <xlrd:rvb i="63"/>
        </ext>
      </extLst>
    </bk>
    <bk>
      <extLst>
        <ext uri="{3e2802c4-a4d2-4d8b-9148-e3be6c30e623}">
          <xlrd:rvb i="70"/>
        </ext>
      </extLst>
    </bk>
    <bk>
      <extLst>
        <ext uri="{3e2802c4-a4d2-4d8b-9148-e3be6c30e623}">
          <xlrd:rvb i="2364"/>
        </ext>
      </extLst>
    </bk>
    <bk>
      <extLst>
        <ext uri="{3e2802c4-a4d2-4d8b-9148-e3be6c30e623}">
          <xlrd:rvb i="2371"/>
        </ext>
      </extLst>
    </bk>
    <bk>
      <extLst>
        <ext uri="{3e2802c4-a4d2-4d8b-9148-e3be6c30e623}">
          <xlrd:rvb i="2366"/>
        </ext>
      </extLst>
    </bk>
    <bk>
      <extLst>
        <ext uri="{3e2802c4-a4d2-4d8b-9148-e3be6c30e623}">
          <xlrd:rvb i="2368"/>
        </ext>
      </extLst>
    </bk>
    <bk>
      <extLst>
        <ext uri="{3e2802c4-a4d2-4d8b-9148-e3be6c30e623}">
          <xlrd:rvb i="2373"/>
        </ext>
      </extLst>
    </bk>
    <bk>
      <extLst>
        <ext uri="{3e2802c4-a4d2-4d8b-9148-e3be6c30e623}">
          <xlrd:rvb i="2380"/>
        </ext>
      </extLst>
    </bk>
    <bk>
      <extLst>
        <ext uri="{3e2802c4-a4d2-4d8b-9148-e3be6c30e623}">
          <xlrd:rvb i="2375"/>
        </ext>
      </extLst>
    </bk>
    <bk>
      <extLst>
        <ext uri="{3e2802c4-a4d2-4d8b-9148-e3be6c30e623}">
          <xlrd:rvb i="2377"/>
        </ext>
      </extLst>
    </bk>
    <bk>
      <extLst>
        <ext uri="{3e2802c4-a4d2-4d8b-9148-e3be6c30e623}">
          <xlrd:rvb i="2382"/>
        </ext>
      </extLst>
    </bk>
    <bk>
      <extLst>
        <ext uri="{3e2802c4-a4d2-4d8b-9148-e3be6c30e623}">
          <xlrd:rvb i="2384"/>
        </ext>
      </extLst>
    </bk>
    <bk>
      <extLst>
        <ext uri="{3e2802c4-a4d2-4d8b-9148-e3be6c30e623}">
          <xlrd:rvb i="2392"/>
        </ext>
      </extLst>
    </bk>
    <bk>
      <extLst>
        <ext uri="{3e2802c4-a4d2-4d8b-9148-e3be6c30e623}">
          <xlrd:rvb i="2387"/>
        </ext>
      </extLst>
    </bk>
    <bk>
      <extLst>
        <ext uri="{3e2802c4-a4d2-4d8b-9148-e3be6c30e623}">
          <xlrd:rvb i="2389"/>
        </ext>
      </extLst>
    </bk>
    <bk>
      <extLst>
        <ext uri="{3e2802c4-a4d2-4d8b-9148-e3be6c30e623}">
          <xlrd:rvb i="2395"/>
        </ext>
      </extLst>
    </bk>
    <bk>
      <extLst>
        <ext uri="{3e2802c4-a4d2-4d8b-9148-e3be6c30e623}">
          <xlrd:rvb i="2403"/>
        </ext>
      </extLst>
    </bk>
    <bk>
      <extLst>
        <ext uri="{3e2802c4-a4d2-4d8b-9148-e3be6c30e623}">
          <xlrd:rvb i="2398"/>
        </ext>
      </extLst>
    </bk>
    <bk>
      <extLst>
        <ext uri="{3e2802c4-a4d2-4d8b-9148-e3be6c30e623}">
          <xlrd:rvb i="2400"/>
        </ext>
      </extLst>
    </bk>
    <bk>
      <extLst>
        <ext uri="{3e2802c4-a4d2-4d8b-9148-e3be6c30e623}">
          <xlrd:rvb i="2406"/>
        </ext>
      </extLst>
    </bk>
    <bk>
      <extLst>
        <ext uri="{3e2802c4-a4d2-4d8b-9148-e3be6c30e623}">
          <xlrd:rvb i="2409"/>
        </ext>
      </extLst>
    </bk>
    <bk>
      <extLst>
        <ext uri="{3e2802c4-a4d2-4d8b-9148-e3be6c30e623}">
          <xlrd:rvb i="2411"/>
        </ext>
      </extLst>
    </bk>
    <bk>
      <extLst>
        <ext uri="{3e2802c4-a4d2-4d8b-9148-e3be6c30e623}">
          <xlrd:rvb i="2414"/>
        </ext>
      </extLst>
    </bk>
    <bk>
      <extLst>
        <ext uri="{3e2802c4-a4d2-4d8b-9148-e3be6c30e623}">
          <xlrd:rvb i="2416"/>
        </ext>
      </extLst>
    </bk>
    <bk>
      <extLst>
        <ext uri="{3e2802c4-a4d2-4d8b-9148-e3be6c30e623}">
          <xlrd:rvb i="2418"/>
        </ext>
      </extLst>
    </bk>
    <bk>
      <extLst>
        <ext uri="{3e2802c4-a4d2-4d8b-9148-e3be6c30e623}">
          <xlrd:rvb i="2421"/>
        </ext>
      </extLst>
    </bk>
    <bk>
      <extLst>
        <ext uri="{3e2802c4-a4d2-4d8b-9148-e3be6c30e623}">
          <xlrd:rvb i="2427"/>
        </ext>
      </extLst>
    </bk>
    <bk>
      <extLst>
        <ext uri="{3e2802c4-a4d2-4d8b-9148-e3be6c30e623}">
          <xlrd:rvb i="2424"/>
        </ext>
      </extLst>
    </bk>
    <bk>
      <extLst>
        <ext uri="{3e2802c4-a4d2-4d8b-9148-e3be6c30e623}">
          <xlrd:rvb i="2430"/>
        </ext>
      </extLst>
    </bk>
    <bk>
      <extLst>
        <ext uri="{3e2802c4-a4d2-4d8b-9148-e3be6c30e623}">
          <xlrd:rvb i="2432"/>
        </ext>
      </extLst>
    </bk>
    <bk>
      <extLst>
        <ext uri="{3e2802c4-a4d2-4d8b-9148-e3be6c30e623}">
          <xlrd:rvb i="2434"/>
        </ext>
      </extLst>
    </bk>
    <bk>
      <extLst>
        <ext uri="{3e2802c4-a4d2-4d8b-9148-e3be6c30e623}">
          <xlrd:rvb i="2437"/>
        </ext>
      </extLst>
    </bk>
    <bk>
      <extLst>
        <ext uri="{3e2802c4-a4d2-4d8b-9148-e3be6c30e623}">
          <xlrd:rvb i="2439"/>
        </ext>
      </extLst>
    </bk>
    <bk>
      <extLst>
        <ext uri="{3e2802c4-a4d2-4d8b-9148-e3be6c30e623}">
          <xlrd:rvb i="2441"/>
        </ext>
      </extLst>
    </bk>
    <bk>
      <extLst>
        <ext uri="{3e2802c4-a4d2-4d8b-9148-e3be6c30e623}">
          <xlrd:rvb i="2444"/>
        </ext>
      </extLst>
    </bk>
    <bk>
      <extLst>
        <ext uri="{3e2802c4-a4d2-4d8b-9148-e3be6c30e623}">
          <xlrd:rvb i="2452"/>
        </ext>
      </extLst>
    </bk>
    <bk>
      <extLst>
        <ext uri="{3e2802c4-a4d2-4d8b-9148-e3be6c30e623}">
          <xlrd:rvb i="2447"/>
        </ext>
      </extLst>
    </bk>
    <bk>
      <extLst>
        <ext uri="{3e2802c4-a4d2-4d8b-9148-e3be6c30e623}">
          <xlrd:rvb i="2449"/>
        </ext>
      </extLst>
    </bk>
    <bk>
      <extLst>
        <ext uri="{3e2802c4-a4d2-4d8b-9148-e3be6c30e623}">
          <xlrd:rvb i="2456"/>
        </ext>
      </extLst>
    </bk>
    <bk>
      <extLst>
        <ext uri="{3e2802c4-a4d2-4d8b-9148-e3be6c30e623}">
          <xlrd:rvb i="2464"/>
        </ext>
      </extLst>
    </bk>
    <bk>
      <extLst>
        <ext uri="{3e2802c4-a4d2-4d8b-9148-e3be6c30e623}">
          <xlrd:rvb i="2499"/>
        </ext>
      </extLst>
    </bk>
    <bk>
      <extLst>
        <ext uri="{3e2802c4-a4d2-4d8b-9148-e3be6c30e623}">
          <xlrd:rvb i="2459"/>
        </ext>
      </extLst>
    </bk>
    <bk>
      <extLst>
        <ext uri="{3e2802c4-a4d2-4d8b-9148-e3be6c30e623}">
          <xlrd:rvb i="2461"/>
        </ext>
      </extLst>
    </bk>
    <bk>
      <extLst>
        <ext uri="{3e2802c4-a4d2-4d8b-9148-e3be6c30e623}">
          <xlrd:rvb i="2502"/>
        </ext>
      </extLst>
    </bk>
    <bk>
      <extLst>
        <ext uri="{3e2802c4-a4d2-4d8b-9148-e3be6c30e623}">
          <xlrd:rvb i="2504"/>
        </ext>
      </extLst>
    </bk>
    <bk>
      <extLst>
        <ext uri="{3e2802c4-a4d2-4d8b-9148-e3be6c30e623}">
          <xlrd:rvb i="2506"/>
        </ext>
      </extLst>
    </bk>
    <bk>
      <extLst>
        <ext uri="{3e2802c4-a4d2-4d8b-9148-e3be6c30e623}">
          <xlrd:rvb i="2509"/>
        </ext>
      </extLst>
    </bk>
    <bk>
      <extLst>
        <ext uri="{3e2802c4-a4d2-4d8b-9148-e3be6c30e623}">
          <xlrd:rvb i="2514"/>
        </ext>
      </extLst>
    </bk>
    <bk>
      <extLst>
        <ext uri="{3e2802c4-a4d2-4d8b-9148-e3be6c30e623}">
          <xlrd:rvb i="1407"/>
        </ext>
      </extLst>
    </bk>
    <bk>
      <extLst>
        <ext uri="{3e2802c4-a4d2-4d8b-9148-e3be6c30e623}">
          <xlrd:rvb i="2516"/>
        </ext>
      </extLst>
    </bk>
    <bk>
      <extLst>
        <ext uri="{3e2802c4-a4d2-4d8b-9148-e3be6c30e623}">
          <xlrd:rvb i="2523"/>
        </ext>
      </extLst>
    </bk>
    <bk>
      <extLst>
        <ext uri="{3e2802c4-a4d2-4d8b-9148-e3be6c30e623}">
          <xlrd:rvb i="2518"/>
        </ext>
      </extLst>
    </bk>
    <bk>
      <extLst>
        <ext uri="{3e2802c4-a4d2-4d8b-9148-e3be6c30e623}">
          <xlrd:rvb i="2520"/>
        </ext>
      </extLst>
    </bk>
    <bk>
      <extLst>
        <ext uri="{3e2802c4-a4d2-4d8b-9148-e3be6c30e623}">
          <xlrd:rvb i="2528"/>
        </ext>
      </extLst>
    </bk>
    <bk>
      <extLst>
        <ext uri="{3e2802c4-a4d2-4d8b-9148-e3be6c30e623}">
          <xlrd:rvb i="2536"/>
        </ext>
      </extLst>
    </bk>
    <bk>
      <extLst>
        <ext uri="{3e2802c4-a4d2-4d8b-9148-e3be6c30e623}">
          <xlrd:rvb i="2531"/>
        </ext>
      </extLst>
    </bk>
    <bk>
      <extLst>
        <ext uri="{3e2802c4-a4d2-4d8b-9148-e3be6c30e623}">
          <xlrd:rvb i="2533"/>
        </ext>
      </extLst>
    </bk>
    <bk>
      <extLst>
        <ext uri="{3e2802c4-a4d2-4d8b-9148-e3be6c30e623}">
          <xlrd:rvb i="2539"/>
        </ext>
      </extLst>
    </bk>
    <bk>
      <extLst>
        <ext uri="{3e2802c4-a4d2-4d8b-9148-e3be6c30e623}">
          <xlrd:rvb i="2548"/>
        </ext>
      </extLst>
    </bk>
    <bk>
      <extLst>
        <ext uri="{3e2802c4-a4d2-4d8b-9148-e3be6c30e623}">
          <xlrd:rvb i="2543"/>
        </ext>
      </extLst>
    </bk>
    <bk>
      <extLst>
        <ext uri="{3e2802c4-a4d2-4d8b-9148-e3be6c30e623}">
          <xlrd:rvb i="2545"/>
        </ext>
      </extLst>
    </bk>
    <bk>
      <extLst>
        <ext uri="{3e2802c4-a4d2-4d8b-9148-e3be6c30e623}">
          <xlrd:rvb i="2551"/>
        </ext>
      </extLst>
    </bk>
    <bk>
      <extLst>
        <ext uri="{3e2802c4-a4d2-4d8b-9148-e3be6c30e623}">
          <xlrd:rvb i="2559"/>
        </ext>
      </extLst>
    </bk>
    <bk>
      <extLst>
        <ext uri="{3e2802c4-a4d2-4d8b-9148-e3be6c30e623}">
          <xlrd:rvb i="2554"/>
        </ext>
      </extLst>
    </bk>
    <bk>
      <extLst>
        <ext uri="{3e2802c4-a4d2-4d8b-9148-e3be6c30e623}">
          <xlrd:rvb i="2556"/>
        </ext>
      </extLst>
    </bk>
    <bk>
      <extLst>
        <ext uri="{3e2802c4-a4d2-4d8b-9148-e3be6c30e623}">
          <xlrd:rvb i="2562"/>
        </ext>
      </extLst>
    </bk>
    <bk>
      <extLst>
        <ext uri="{3e2802c4-a4d2-4d8b-9148-e3be6c30e623}">
          <xlrd:rvb i="2564"/>
        </ext>
      </extLst>
    </bk>
    <bk>
      <extLst>
        <ext uri="{3e2802c4-a4d2-4d8b-9148-e3be6c30e623}">
          <xlrd:rvb i="2192"/>
        </ext>
      </extLst>
    </bk>
    <bk>
      <extLst>
        <ext uri="{3e2802c4-a4d2-4d8b-9148-e3be6c30e623}">
          <xlrd:rvb i="2567"/>
        </ext>
      </extLst>
    </bk>
    <bk>
      <extLst>
        <ext uri="{3e2802c4-a4d2-4d8b-9148-e3be6c30e623}">
          <xlrd:rvb i="2328"/>
        </ext>
      </extLst>
    </bk>
    <bk>
      <extLst>
        <ext uri="{3e2802c4-a4d2-4d8b-9148-e3be6c30e623}">
          <xlrd:rvb i="2330"/>
        </ext>
      </extLst>
    </bk>
    <bk>
      <extLst>
        <ext uri="{3e2802c4-a4d2-4d8b-9148-e3be6c30e623}">
          <xlrd:rvb i="2569"/>
        </ext>
      </extLst>
    </bk>
    <bk>
      <extLst>
        <ext uri="{3e2802c4-a4d2-4d8b-9148-e3be6c30e623}">
          <xlrd:rvb i="2579"/>
        </ext>
      </extLst>
    </bk>
    <bk>
      <extLst>
        <ext uri="{3e2802c4-a4d2-4d8b-9148-e3be6c30e623}">
          <xlrd:rvb i="2572"/>
        </ext>
      </extLst>
    </bk>
    <bk>
      <extLst>
        <ext uri="{3e2802c4-a4d2-4d8b-9148-e3be6c30e623}">
          <xlrd:rvb i="2576"/>
        </ext>
      </extLst>
    </bk>
    <bk>
      <extLst>
        <ext uri="{3e2802c4-a4d2-4d8b-9148-e3be6c30e623}">
          <xlrd:rvb i="2581"/>
        </ext>
      </extLst>
    </bk>
    <bk>
      <extLst>
        <ext uri="{3e2802c4-a4d2-4d8b-9148-e3be6c30e623}">
          <xlrd:rvb i="2584"/>
        </ext>
      </extLst>
    </bk>
    <bk>
      <extLst>
        <ext uri="{3e2802c4-a4d2-4d8b-9148-e3be6c30e623}">
          <xlrd:rvb i="1937"/>
        </ext>
      </extLst>
    </bk>
    <bk>
      <extLst>
        <ext uri="{3e2802c4-a4d2-4d8b-9148-e3be6c30e623}">
          <xlrd:rvb i="1939"/>
        </ext>
      </extLst>
    </bk>
    <bk>
      <extLst>
        <ext uri="{3e2802c4-a4d2-4d8b-9148-e3be6c30e623}">
          <xlrd:rvb i="2586"/>
        </ext>
      </extLst>
    </bk>
    <bk>
      <extLst>
        <ext uri="{3e2802c4-a4d2-4d8b-9148-e3be6c30e623}">
          <xlrd:rvb i="2594"/>
        </ext>
      </extLst>
    </bk>
    <bk>
      <extLst>
        <ext uri="{3e2802c4-a4d2-4d8b-9148-e3be6c30e623}">
          <xlrd:rvb i="2589"/>
        </ext>
      </extLst>
    </bk>
    <bk>
      <extLst>
        <ext uri="{3e2802c4-a4d2-4d8b-9148-e3be6c30e623}">
          <xlrd:rvb i="2591"/>
        </ext>
      </extLst>
    </bk>
    <bk>
      <extLst>
        <ext uri="{3e2802c4-a4d2-4d8b-9148-e3be6c30e623}">
          <xlrd:rvb i="2597"/>
        </ext>
      </extLst>
    </bk>
    <bk>
      <extLst>
        <ext uri="{3e2802c4-a4d2-4d8b-9148-e3be6c30e623}">
          <xlrd:rvb i="2599"/>
        </ext>
      </extLst>
    </bk>
    <bk>
      <extLst>
        <ext uri="{3e2802c4-a4d2-4d8b-9148-e3be6c30e623}">
          <xlrd:rvb i="2601"/>
        </ext>
      </extLst>
    </bk>
    <bk>
      <extLst>
        <ext uri="{3e2802c4-a4d2-4d8b-9148-e3be6c30e623}">
          <xlrd:rvb i="2604"/>
        </ext>
      </extLst>
    </bk>
    <bk>
      <extLst>
        <ext uri="{3e2802c4-a4d2-4d8b-9148-e3be6c30e623}">
          <xlrd:rvb i="2612"/>
        </ext>
      </extLst>
    </bk>
    <bk>
      <extLst>
        <ext uri="{3e2802c4-a4d2-4d8b-9148-e3be6c30e623}">
          <xlrd:rvb i="2607"/>
        </ext>
      </extLst>
    </bk>
    <bk>
      <extLst>
        <ext uri="{3e2802c4-a4d2-4d8b-9148-e3be6c30e623}">
          <xlrd:rvb i="2609"/>
        </ext>
      </extLst>
    </bk>
    <bk>
      <extLst>
        <ext uri="{3e2802c4-a4d2-4d8b-9148-e3be6c30e623}">
          <xlrd:rvb i="2617"/>
        </ext>
      </extLst>
    </bk>
    <bk>
      <extLst>
        <ext uri="{3e2802c4-a4d2-4d8b-9148-e3be6c30e623}">
          <xlrd:rvb i="2625"/>
        </ext>
      </extLst>
    </bk>
    <bk>
      <extLst>
        <ext uri="{3e2802c4-a4d2-4d8b-9148-e3be6c30e623}">
          <xlrd:rvb i="2620"/>
        </ext>
      </extLst>
    </bk>
    <bk>
      <extLst>
        <ext uri="{3e2802c4-a4d2-4d8b-9148-e3be6c30e623}">
          <xlrd:rvb i="2622"/>
        </ext>
      </extLst>
    </bk>
    <bk>
      <extLst>
        <ext uri="{3e2802c4-a4d2-4d8b-9148-e3be6c30e623}">
          <xlrd:rvb i="2630"/>
        </ext>
      </extLst>
    </bk>
    <bk>
      <extLst>
        <ext uri="{3e2802c4-a4d2-4d8b-9148-e3be6c30e623}">
          <xlrd:rvb i="2638"/>
        </ext>
      </extLst>
    </bk>
    <bk>
      <extLst>
        <ext uri="{3e2802c4-a4d2-4d8b-9148-e3be6c30e623}">
          <xlrd:rvb i="2633"/>
        </ext>
      </extLst>
    </bk>
    <bk>
      <extLst>
        <ext uri="{3e2802c4-a4d2-4d8b-9148-e3be6c30e623}">
          <xlrd:rvb i="2635"/>
        </ext>
      </extLst>
    </bk>
    <bk>
      <extLst>
        <ext uri="{3e2802c4-a4d2-4d8b-9148-e3be6c30e623}">
          <xlrd:rvb i="2641"/>
        </ext>
      </extLst>
    </bk>
    <bk>
      <extLst>
        <ext uri="{3e2802c4-a4d2-4d8b-9148-e3be6c30e623}">
          <xlrd:rvb i="2649"/>
        </ext>
      </extLst>
    </bk>
    <bk>
      <extLst>
        <ext uri="{3e2802c4-a4d2-4d8b-9148-e3be6c30e623}">
          <xlrd:rvb i="2644"/>
        </ext>
      </extLst>
    </bk>
    <bk>
      <extLst>
        <ext uri="{3e2802c4-a4d2-4d8b-9148-e3be6c30e623}">
          <xlrd:rvb i="2646"/>
        </ext>
      </extLst>
    </bk>
    <bk>
      <extLst>
        <ext uri="{3e2802c4-a4d2-4d8b-9148-e3be6c30e623}">
          <xlrd:rvb i="2652"/>
        </ext>
      </extLst>
    </bk>
    <bk>
      <extLst>
        <ext uri="{3e2802c4-a4d2-4d8b-9148-e3be6c30e623}">
          <xlrd:rvb i="2660"/>
        </ext>
      </extLst>
    </bk>
    <bk>
      <extLst>
        <ext uri="{3e2802c4-a4d2-4d8b-9148-e3be6c30e623}">
          <xlrd:rvb i="2655"/>
        </ext>
      </extLst>
    </bk>
    <bk>
      <extLst>
        <ext uri="{3e2802c4-a4d2-4d8b-9148-e3be6c30e623}">
          <xlrd:rvb i="2657"/>
        </ext>
      </extLst>
    </bk>
    <bk>
      <extLst>
        <ext uri="{3e2802c4-a4d2-4d8b-9148-e3be6c30e623}">
          <xlrd:rvb i="2663"/>
        </ext>
      </extLst>
    </bk>
    <bk>
      <extLst>
        <ext uri="{3e2802c4-a4d2-4d8b-9148-e3be6c30e623}">
          <xlrd:rvb i="2666"/>
        </ext>
      </extLst>
    </bk>
    <bk>
      <extLst>
        <ext uri="{3e2802c4-a4d2-4d8b-9148-e3be6c30e623}">
          <xlrd:rvb i="2669"/>
        </ext>
      </extLst>
    </bk>
    <bk>
      <extLst>
        <ext uri="{3e2802c4-a4d2-4d8b-9148-e3be6c30e623}">
          <xlrd:rvb i="2671"/>
        </ext>
      </extLst>
    </bk>
    <bk>
      <extLst>
        <ext uri="{3e2802c4-a4d2-4d8b-9148-e3be6c30e623}">
          <xlrd:rvb i="2673"/>
        </ext>
      </extLst>
    </bk>
    <bk>
      <extLst>
        <ext uri="{3e2802c4-a4d2-4d8b-9148-e3be6c30e623}">
          <xlrd:rvb i="2676"/>
        </ext>
      </extLst>
    </bk>
    <bk>
      <extLst>
        <ext uri="{3e2802c4-a4d2-4d8b-9148-e3be6c30e623}">
          <xlrd:rvb i="2679"/>
        </ext>
      </extLst>
    </bk>
    <bk>
      <extLst>
        <ext uri="{3e2802c4-a4d2-4d8b-9148-e3be6c30e623}">
          <xlrd:rvb i="2686"/>
        </ext>
      </extLst>
    </bk>
    <bk>
      <extLst>
        <ext uri="{3e2802c4-a4d2-4d8b-9148-e3be6c30e623}">
          <xlrd:rvb i="2681"/>
        </ext>
      </extLst>
    </bk>
    <bk>
      <extLst>
        <ext uri="{3e2802c4-a4d2-4d8b-9148-e3be6c30e623}">
          <xlrd:rvb i="2683"/>
        </ext>
      </extLst>
    </bk>
    <bk>
      <extLst>
        <ext uri="{3e2802c4-a4d2-4d8b-9148-e3be6c30e623}">
          <xlrd:rvb i="2689"/>
        </ext>
      </extLst>
    </bk>
    <bk>
      <extLst>
        <ext uri="{3e2802c4-a4d2-4d8b-9148-e3be6c30e623}">
          <xlrd:rvb i="2691"/>
        </ext>
      </extLst>
    </bk>
    <bk>
      <extLst>
        <ext uri="{3e2802c4-a4d2-4d8b-9148-e3be6c30e623}">
          <xlrd:rvb i="2699"/>
        </ext>
      </extLst>
    </bk>
    <bk>
      <extLst>
        <ext uri="{3e2802c4-a4d2-4d8b-9148-e3be6c30e623}">
          <xlrd:rvb i="2694"/>
        </ext>
      </extLst>
    </bk>
    <bk>
      <extLst>
        <ext uri="{3e2802c4-a4d2-4d8b-9148-e3be6c30e623}">
          <xlrd:rvb i="2696"/>
        </ext>
      </extLst>
    </bk>
    <bk>
      <extLst>
        <ext uri="{3e2802c4-a4d2-4d8b-9148-e3be6c30e623}">
          <xlrd:rvb i="2702"/>
        </ext>
      </extLst>
    </bk>
    <bk>
      <extLst>
        <ext uri="{3e2802c4-a4d2-4d8b-9148-e3be6c30e623}">
          <xlrd:rvb i="2711"/>
        </ext>
      </extLst>
    </bk>
    <bk>
      <extLst>
        <ext uri="{3e2802c4-a4d2-4d8b-9148-e3be6c30e623}">
          <xlrd:rvb i="2706"/>
        </ext>
      </extLst>
    </bk>
    <bk>
      <extLst>
        <ext uri="{3e2802c4-a4d2-4d8b-9148-e3be6c30e623}">
          <xlrd:rvb i="2708"/>
        </ext>
      </extLst>
    </bk>
    <bk>
      <extLst>
        <ext uri="{3e2802c4-a4d2-4d8b-9148-e3be6c30e623}">
          <xlrd:rvb i="2714"/>
        </ext>
      </extLst>
    </bk>
    <bk>
      <extLst>
        <ext uri="{3e2802c4-a4d2-4d8b-9148-e3be6c30e623}">
          <xlrd:rvb i="2716"/>
        </ext>
      </extLst>
    </bk>
    <bk>
      <extLst>
        <ext uri="{3e2802c4-a4d2-4d8b-9148-e3be6c30e623}">
          <xlrd:rvb i="2723"/>
        </ext>
      </extLst>
    </bk>
    <bk>
      <extLst>
        <ext uri="{3e2802c4-a4d2-4d8b-9148-e3be6c30e623}">
          <xlrd:rvb i="2718"/>
        </ext>
      </extLst>
    </bk>
    <bk>
      <extLst>
        <ext uri="{3e2802c4-a4d2-4d8b-9148-e3be6c30e623}">
          <xlrd:rvb i="2720"/>
        </ext>
      </extLst>
    </bk>
    <bk>
      <extLst>
        <ext uri="{3e2802c4-a4d2-4d8b-9148-e3be6c30e623}">
          <xlrd:rvb i="2726"/>
        </ext>
      </extLst>
    </bk>
    <bk>
      <extLst>
        <ext uri="{3e2802c4-a4d2-4d8b-9148-e3be6c30e623}">
          <xlrd:rvb i="1248"/>
        </ext>
      </extLst>
    </bk>
    <bk>
      <extLst>
        <ext uri="{3e2802c4-a4d2-4d8b-9148-e3be6c30e623}">
          <xlrd:rvb i="1250"/>
        </ext>
      </extLst>
    </bk>
    <bk>
      <extLst>
        <ext uri="{3e2802c4-a4d2-4d8b-9148-e3be6c30e623}">
          <xlrd:rvb i="2729"/>
        </ext>
      </extLst>
    </bk>
    <bk>
      <extLst>
        <ext uri="{3e2802c4-a4d2-4d8b-9148-e3be6c30e623}">
          <xlrd:rvb i="2736"/>
        </ext>
      </extLst>
    </bk>
    <bk>
      <extLst>
        <ext uri="{3e2802c4-a4d2-4d8b-9148-e3be6c30e623}">
          <xlrd:rvb i="2731"/>
        </ext>
      </extLst>
    </bk>
    <bk>
      <extLst>
        <ext uri="{3e2802c4-a4d2-4d8b-9148-e3be6c30e623}">
          <xlrd:rvb i="2733"/>
        </ext>
      </extLst>
    </bk>
    <bk>
      <extLst>
        <ext uri="{3e2802c4-a4d2-4d8b-9148-e3be6c30e623}">
          <xlrd:rvb i="2739"/>
        </ext>
      </extLst>
    </bk>
    <bk>
      <extLst>
        <ext uri="{3e2802c4-a4d2-4d8b-9148-e3be6c30e623}">
          <xlrd:rvb i="2742"/>
        </ext>
      </extLst>
    </bk>
    <bk>
      <extLst>
        <ext uri="{3e2802c4-a4d2-4d8b-9148-e3be6c30e623}">
          <xlrd:rvb i="2745"/>
        </ext>
      </extLst>
    </bk>
    <bk>
      <extLst>
        <ext uri="{3e2802c4-a4d2-4d8b-9148-e3be6c30e623}">
          <xlrd:rvb i="2752"/>
        </ext>
      </extLst>
    </bk>
    <bk>
      <extLst>
        <ext uri="{3e2802c4-a4d2-4d8b-9148-e3be6c30e623}">
          <xlrd:rvb i="2748"/>
        </ext>
      </extLst>
    </bk>
    <bk>
      <extLst>
        <ext uri="{3e2802c4-a4d2-4d8b-9148-e3be6c30e623}">
          <xlrd:rvb i="2755"/>
        </ext>
      </extLst>
    </bk>
    <bk>
      <extLst>
        <ext uri="{3e2802c4-a4d2-4d8b-9148-e3be6c30e623}">
          <xlrd:rvb i="2757"/>
        </ext>
      </extLst>
    </bk>
    <bk>
      <extLst>
        <ext uri="{3e2802c4-a4d2-4d8b-9148-e3be6c30e623}">
          <xlrd:rvb i="2763"/>
        </ext>
      </extLst>
    </bk>
    <bk>
      <extLst>
        <ext uri="{3e2802c4-a4d2-4d8b-9148-e3be6c30e623}">
          <xlrd:rvb i="2759"/>
        </ext>
      </extLst>
    </bk>
    <bk>
      <extLst>
        <ext uri="{3e2802c4-a4d2-4d8b-9148-e3be6c30e623}">
          <xlrd:rvb i="2765"/>
        </ext>
      </extLst>
    </bk>
    <bk>
      <extLst>
        <ext uri="{3e2802c4-a4d2-4d8b-9148-e3be6c30e623}">
          <xlrd:rvb i="2773"/>
        </ext>
      </extLst>
    </bk>
    <bk>
      <extLst>
        <ext uri="{3e2802c4-a4d2-4d8b-9148-e3be6c30e623}">
          <xlrd:rvb i="2768"/>
        </ext>
      </extLst>
    </bk>
    <bk>
      <extLst>
        <ext uri="{3e2802c4-a4d2-4d8b-9148-e3be6c30e623}">
          <xlrd:rvb i="2770"/>
        </ext>
      </extLst>
    </bk>
    <bk>
      <extLst>
        <ext uri="{3e2802c4-a4d2-4d8b-9148-e3be6c30e623}">
          <xlrd:rvb i="2776"/>
        </ext>
      </extLst>
    </bk>
    <bk>
      <extLst>
        <ext uri="{3e2802c4-a4d2-4d8b-9148-e3be6c30e623}">
          <xlrd:rvb i="2779"/>
        </ext>
      </extLst>
    </bk>
    <bk>
      <extLst>
        <ext uri="{3e2802c4-a4d2-4d8b-9148-e3be6c30e623}">
          <xlrd:rvb i="2788"/>
        </ext>
      </extLst>
    </bk>
    <bk>
      <extLst>
        <ext uri="{3e2802c4-a4d2-4d8b-9148-e3be6c30e623}">
          <xlrd:rvb i="2783"/>
        </ext>
      </extLst>
    </bk>
    <bk>
      <extLst>
        <ext uri="{3e2802c4-a4d2-4d8b-9148-e3be6c30e623}">
          <xlrd:rvb i="2785"/>
        </ext>
      </extLst>
    </bk>
    <bk>
      <extLst>
        <ext uri="{3e2802c4-a4d2-4d8b-9148-e3be6c30e623}">
          <xlrd:rvb i="2791"/>
        </ext>
      </extLst>
    </bk>
    <bk>
      <extLst>
        <ext uri="{3e2802c4-a4d2-4d8b-9148-e3be6c30e623}">
          <xlrd:rvb i="2797"/>
        </ext>
      </extLst>
    </bk>
    <bk>
      <extLst>
        <ext uri="{3e2802c4-a4d2-4d8b-9148-e3be6c30e623}">
          <xlrd:rvb i="2794"/>
        </ext>
      </extLst>
    </bk>
    <bk>
      <extLst>
        <ext uri="{3e2802c4-a4d2-4d8b-9148-e3be6c30e623}">
          <xlrd:rvb i="2800"/>
        </ext>
      </extLst>
    </bk>
    <bk>
      <extLst>
        <ext uri="{3e2802c4-a4d2-4d8b-9148-e3be6c30e623}">
          <xlrd:rvb i="1815"/>
        </ext>
      </extLst>
    </bk>
    <bk>
      <extLst>
        <ext uri="{3e2802c4-a4d2-4d8b-9148-e3be6c30e623}">
          <xlrd:rvb i="2802"/>
        </ext>
      </extLst>
    </bk>
    <bk>
      <extLst>
        <ext uri="{3e2802c4-a4d2-4d8b-9148-e3be6c30e623}">
          <xlrd:rvb i="2804"/>
        </ext>
      </extLst>
    </bk>
    <bk>
      <extLst>
        <ext uri="{3e2802c4-a4d2-4d8b-9148-e3be6c30e623}">
          <xlrd:rvb i="2807"/>
        </ext>
      </extLst>
    </bk>
    <bk>
      <extLst>
        <ext uri="{3e2802c4-a4d2-4d8b-9148-e3be6c30e623}">
          <xlrd:rvb i="2809"/>
        </ext>
      </extLst>
    </bk>
    <bk>
      <extLst>
        <ext uri="{3e2802c4-a4d2-4d8b-9148-e3be6c30e623}">
          <xlrd:rvb i="2812"/>
        </ext>
      </extLst>
    </bk>
    <bk>
      <extLst>
        <ext uri="{3e2802c4-a4d2-4d8b-9148-e3be6c30e623}">
          <xlrd:rvb i="2815"/>
        </ext>
      </extLst>
    </bk>
    <bk>
      <extLst>
        <ext uri="{3e2802c4-a4d2-4d8b-9148-e3be6c30e623}">
          <xlrd:rvb i="2819"/>
        </ext>
      </extLst>
    </bk>
    <bk>
      <extLst>
        <ext uri="{3e2802c4-a4d2-4d8b-9148-e3be6c30e623}">
          <xlrd:rvb i="2822"/>
        </ext>
      </extLst>
    </bk>
    <bk>
      <extLst>
        <ext uri="{3e2802c4-a4d2-4d8b-9148-e3be6c30e623}">
          <xlrd:rvb i="2824"/>
        </ext>
      </extLst>
    </bk>
    <bk>
      <extLst>
        <ext uri="{3e2802c4-a4d2-4d8b-9148-e3be6c30e623}">
          <xlrd:rvb i="2827"/>
        </ext>
      </extLst>
    </bk>
    <bk>
      <extLst>
        <ext uri="{3e2802c4-a4d2-4d8b-9148-e3be6c30e623}">
          <xlrd:rvb i="2830"/>
        </ext>
      </extLst>
    </bk>
    <bk>
      <extLst>
        <ext uri="{3e2802c4-a4d2-4d8b-9148-e3be6c30e623}">
          <xlrd:rvb i="2834"/>
        </ext>
      </extLst>
    </bk>
    <bk>
      <extLst>
        <ext uri="{3e2802c4-a4d2-4d8b-9148-e3be6c30e623}">
          <xlrd:rvb i="2835"/>
        </ext>
      </extLst>
    </bk>
    <bk>
      <extLst>
        <ext uri="{3e2802c4-a4d2-4d8b-9148-e3be6c30e623}">
          <xlrd:rvb i="2856"/>
        </ext>
      </extLst>
    </bk>
    <bk>
      <extLst>
        <ext uri="{3e2802c4-a4d2-4d8b-9148-e3be6c30e623}">
          <xlrd:rvb i="2839"/>
        </ext>
      </extLst>
    </bk>
    <bk>
      <extLst>
        <ext uri="{3e2802c4-a4d2-4d8b-9148-e3be6c30e623}">
          <xlrd:rvb i="2841"/>
        </ext>
      </extLst>
    </bk>
    <bk>
      <extLst>
        <ext uri="{3e2802c4-a4d2-4d8b-9148-e3be6c30e623}">
          <xlrd:rvb i="2859"/>
        </ext>
      </extLst>
    </bk>
    <bk>
      <extLst>
        <ext uri="{3e2802c4-a4d2-4d8b-9148-e3be6c30e623}">
          <xlrd:rvb i="2861"/>
        </ext>
      </extLst>
    </bk>
    <bk>
      <extLst>
        <ext uri="{3e2802c4-a4d2-4d8b-9148-e3be6c30e623}">
          <xlrd:rvb i="2863"/>
        </ext>
      </extLst>
    </bk>
    <bk>
      <extLst>
        <ext uri="{3e2802c4-a4d2-4d8b-9148-e3be6c30e623}">
          <xlrd:rvb i="2866"/>
        </ext>
      </extLst>
    </bk>
    <bk>
      <extLst>
        <ext uri="{3e2802c4-a4d2-4d8b-9148-e3be6c30e623}">
          <xlrd:rvb i="2868"/>
        </ext>
      </extLst>
    </bk>
    <bk>
      <extLst>
        <ext uri="{3e2802c4-a4d2-4d8b-9148-e3be6c30e623}">
          <xlrd:rvb i="2870"/>
        </ext>
      </extLst>
    </bk>
    <bk>
      <extLst>
        <ext uri="{3e2802c4-a4d2-4d8b-9148-e3be6c30e623}">
          <xlrd:rvb i="2873"/>
        </ext>
      </extLst>
    </bk>
    <bk>
      <extLst>
        <ext uri="{3e2802c4-a4d2-4d8b-9148-e3be6c30e623}">
          <xlrd:rvb i="2876"/>
        </ext>
      </extLst>
    </bk>
    <bk>
      <extLst>
        <ext uri="{3e2802c4-a4d2-4d8b-9148-e3be6c30e623}">
          <xlrd:rvb i="2878"/>
        </ext>
      </extLst>
    </bk>
    <bk>
      <extLst>
        <ext uri="{3e2802c4-a4d2-4d8b-9148-e3be6c30e623}">
          <xlrd:rvb i="2881"/>
        </ext>
      </extLst>
    </bk>
    <bk>
      <extLst>
        <ext uri="{3e2802c4-a4d2-4d8b-9148-e3be6c30e623}">
          <xlrd:rvb i="2883"/>
        </ext>
      </extLst>
    </bk>
    <bk>
      <extLst>
        <ext uri="{3e2802c4-a4d2-4d8b-9148-e3be6c30e623}">
          <xlrd:rvb i="2891"/>
        </ext>
      </extLst>
    </bk>
    <bk>
      <extLst>
        <ext uri="{3e2802c4-a4d2-4d8b-9148-e3be6c30e623}">
          <xlrd:rvb i="2886"/>
        </ext>
      </extLst>
    </bk>
    <bk>
      <extLst>
        <ext uri="{3e2802c4-a4d2-4d8b-9148-e3be6c30e623}">
          <xlrd:rvb i="2888"/>
        </ext>
      </extLst>
    </bk>
    <bk>
      <extLst>
        <ext uri="{3e2802c4-a4d2-4d8b-9148-e3be6c30e623}">
          <xlrd:rvb i="2893"/>
        </ext>
      </extLst>
    </bk>
    <bk>
      <extLst>
        <ext uri="{3e2802c4-a4d2-4d8b-9148-e3be6c30e623}">
          <xlrd:rvb i="2902"/>
        </ext>
      </extLst>
    </bk>
    <bk>
      <extLst>
        <ext uri="{3e2802c4-a4d2-4d8b-9148-e3be6c30e623}">
          <xlrd:rvb i="2897"/>
        </ext>
      </extLst>
    </bk>
    <bk>
      <extLst>
        <ext uri="{3e2802c4-a4d2-4d8b-9148-e3be6c30e623}">
          <xlrd:rvb i="2899"/>
        </ext>
      </extLst>
    </bk>
    <bk>
      <extLst>
        <ext uri="{3e2802c4-a4d2-4d8b-9148-e3be6c30e623}">
          <xlrd:rvb i="2905"/>
        </ext>
      </extLst>
    </bk>
    <bk>
      <extLst>
        <ext uri="{3e2802c4-a4d2-4d8b-9148-e3be6c30e623}">
          <xlrd:rvb i="2913"/>
        </ext>
      </extLst>
    </bk>
    <bk>
      <extLst>
        <ext uri="{3e2802c4-a4d2-4d8b-9148-e3be6c30e623}">
          <xlrd:rvb i="2908"/>
        </ext>
      </extLst>
    </bk>
    <bk>
      <extLst>
        <ext uri="{3e2802c4-a4d2-4d8b-9148-e3be6c30e623}">
          <xlrd:rvb i="2910"/>
        </ext>
      </extLst>
    </bk>
    <bk>
      <extLst>
        <ext uri="{3e2802c4-a4d2-4d8b-9148-e3be6c30e623}">
          <xlrd:rvb i="2915"/>
        </ext>
      </extLst>
    </bk>
    <bk>
      <extLst>
        <ext uri="{3e2802c4-a4d2-4d8b-9148-e3be6c30e623}">
          <xlrd:rvb i="2918"/>
        </ext>
      </extLst>
    </bk>
    <bk>
      <extLst>
        <ext uri="{3e2802c4-a4d2-4d8b-9148-e3be6c30e623}">
          <xlrd:rvb i="2925"/>
        </ext>
      </extLst>
    </bk>
    <bk>
      <extLst>
        <ext uri="{3e2802c4-a4d2-4d8b-9148-e3be6c30e623}">
          <xlrd:rvb i="2920"/>
        </ext>
      </extLst>
    </bk>
    <bk>
      <extLst>
        <ext uri="{3e2802c4-a4d2-4d8b-9148-e3be6c30e623}">
          <xlrd:rvb i="2922"/>
        </ext>
      </extLst>
    </bk>
    <bk>
      <extLst>
        <ext uri="{3e2802c4-a4d2-4d8b-9148-e3be6c30e623}">
          <xlrd:rvb i="2928"/>
        </ext>
      </extLst>
    </bk>
    <bk>
      <extLst>
        <ext uri="{3e2802c4-a4d2-4d8b-9148-e3be6c30e623}">
          <xlrd:rvb i="2930"/>
        </ext>
      </extLst>
    </bk>
    <bk>
      <extLst>
        <ext uri="{3e2802c4-a4d2-4d8b-9148-e3be6c30e623}">
          <xlrd:rvb i="2937"/>
        </ext>
      </extLst>
    </bk>
    <bk>
      <extLst>
        <ext uri="{3e2802c4-a4d2-4d8b-9148-e3be6c30e623}">
          <xlrd:rvb i="2934"/>
        </ext>
      </extLst>
    </bk>
    <bk>
      <extLst>
        <ext uri="{3e2802c4-a4d2-4d8b-9148-e3be6c30e623}">
          <xlrd:rvb i="2940"/>
        </ext>
      </extLst>
    </bk>
    <bk>
      <extLst>
        <ext uri="{3e2802c4-a4d2-4d8b-9148-e3be6c30e623}">
          <xlrd:rvb i="2941"/>
        </ext>
      </extLst>
    </bk>
    <bk>
      <extLst>
        <ext uri="{3e2802c4-a4d2-4d8b-9148-e3be6c30e623}">
          <xlrd:rvb i="2969"/>
        </ext>
      </extLst>
    </bk>
    <bk>
      <extLst>
        <ext uri="{3e2802c4-a4d2-4d8b-9148-e3be6c30e623}">
          <xlrd:rvb i="2944"/>
        </ext>
      </extLst>
    </bk>
    <bk>
      <extLst>
        <ext uri="{3e2802c4-a4d2-4d8b-9148-e3be6c30e623}">
          <xlrd:rvb i="2946"/>
        </ext>
      </extLst>
    </bk>
    <bk>
      <extLst>
        <ext uri="{3e2802c4-a4d2-4d8b-9148-e3be6c30e623}">
          <xlrd:rvb i="2972"/>
        </ext>
      </extLst>
    </bk>
    <bk>
      <extLst>
        <ext uri="{3e2802c4-a4d2-4d8b-9148-e3be6c30e623}">
          <xlrd:rvb i="2979"/>
        </ext>
      </extLst>
    </bk>
    <bk>
      <extLst>
        <ext uri="{3e2802c4-a4d2-4d8b-9148-e3be6c30e623}">
          <xlrd:rvb i="2974"/>
        </ext>
      </extLst>
    </bk>
    <bk>
      <extLst>
        <ext uri="{3e2802c4-a4d2-4d8b-9148-e3be6c30e623}">
          <xlrd:rvb i="2976"/>
        </ext>
      </extLst>
    </bk>
    <bk>
      <extLst>
        <ext uri="{3e2802c4-a4d2-4d8b-9148-e3be6c30e623}">
          <xlrd:rvb i="2981"/>
        </ext>
      </extLst>
    </bk>
  </futureMetadata>
  <futureMetadata name="XLDAPR" count="1">
    <bk>
      <extLst>
        <ext uri="{bdbb8cdc-fa1e-496e-a857-3c3f30c029c3}">
          <xda:dynamicArrayProperties fDynamic="1" fCollapsed="0"/>
        </ext>
      </extLst>
    </bk>
  </futureMetadata>
  <cellMetadata count="1">
    <bk>
      <rc t="2" v="0"/>
    </bk>
  </cellMetadata>
  <valueMetadata count="100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valueMetadata>
</metadata>
</file>

<file path=xl/sharedStrings.xml><?xml version="1.0" encoding="utf-8"?>
<sst xmlns="http://schemas.openxmlformats.org/spreadsheetml/2006/main" count="7168" uniqueCount="3318">
  <si>
    <t>Disclaimer:</t>
  </si>
  <si>
    <t>This Battery Industry Supply Chain Analysis report has been prepared by the Industry Capability Network (ICN) Queensland, a brand of the Queensland Manufacturing Institute, for the Queensland Department of Regional Development, Manufacturing, and Water (DRDMW).</t>
  </si>
  <si>
    <t>The research and analysis performed by ICN only considers the work packages and products and services referred to in the report and relies wholly on information available from the ICN Gateway database. ICN follows a structured and thorough business profile verification process at the time a business registers its profile on the ICN Gateway, but detailed and/or independent verification of this data has not been undertaken by ICN as part of this project. However, this may be available upon request by DRDMW and/or the companies involved with the project.</t>
  </si>
  <si>
    <t>Whilst all care and diligence has been exercised in the preparation of this report, ICN does not warrant the accuracy of the information contained within and accepts no liability for any loss or damage that may be suffered as a result of reliance on this information, whether or not there has been any error, omission or negligence on the part of ICN or its respective employees, contractors or affiliates.</t>
  </si>
  <si>
    <t>ICN is committed to protecting the privacy of companies' data included in this report. All company data collected by ICN has been done so in accordance with the Privacy Act 1988 (Privacy Act) and Australian Privacy Principles, with the intention of enhancing local industry participation. Accordingly, company data included in this report has been provided solely to promote local industry capability for future Battery programs in Queensland.</t>
  </si>
  <si>
    <t>This report contains links to third party websites. ICN does not sponsor or endorse the operators or content of any linked websites. Subject to any applicable law that cannot be excluded, ICN makes no warranties or representations regarding the quality, accuracy, merchantability, or fitness for any linked websites, materials, products or services.</t>
  </si>
  <si>
    <t>The findings of the report are limited to the scope of the investigation and are qualified by the limitations and assumptions set out in the body of the report. Any use of the report is likely to be of limited use and may be misleading without proper consideration, or acknowledgement, of the limitations and assumptions, stated or implicit, in the report.</t>
  </si>
  <si>
    <t xml:space="preserve">By providing this report ICN does not, either expressly or impliedly, endorse any particular business for any purpose and accepts no liability for the use of, or reliance by, any person on the report. It is the reader’s responsibility to undertake its own due diligence on the nominated business in order to establish their ultimate suitability and compatibility with the project and the specification. When contacting any of the businesses nominated within the report, it would be appreciated if the reader could identify ICN as the source of information.
</t>
  </si>
  <si>
    <t>Licence:</t>
  </si>
  <si>
    <t>A Creative Commons Attribution (BY) licence allows the Battery Industry Supply Chain Analysis report to be copied, distributed, displayed, and built upon as long as the original author is credited and prior consent for distribution is sought. The correct citation is Queensland Manufacturing Institute ‘Battery Industry Supply Chain Analysis report 2023.'</t>
  </si>
  <si>
    <t>Supply Chain Segment</t>
  </si>
  <si>
    <t>Total Companies</t>
  </si>
  <si>
    <t>Mining Raw Materials</t>
  </si>
  <si>
    <t>Refining to Chemicals</t>
  </si>
  <si>
    <t>Active Materials &amp; Electrolytes</t>
  </si>
  <si>
    <t>Cell Manufacturing</t>
  </si>
  <si>
    <t>Battery Pack Assembly</t>
  </si>
  <si>
    <t>Integration Services and Maintenance</t>
  </si>
  <si>
    <t>Re-Use and Recycling</t>
  </si>
  <si>
    <t>Equipment Manufacturer_ Suppliers</t>
  </si>
  <si>
    <t>Modelling and Research &amp; Development</t>
  </si>
  <si>
    <t>Government Owned Corporations</t>
  </si>
  <si>
    <t>Total</t>
  </si>
  <si>
    <t>Company ID</t>
  </si>
  <si>
    <t>Battery Use</t>
  </si>
  <si>
    <t>Company Name</t>
  </si>
  <si>
    <t>Facility Name</t>
  </si>
  <si>
    <t>Notes</t>
  </si>
  <si>
    <t>Website</t>
  </si>
  <si>
    <t>Abn</t>
  </si>
  <si>
    <t>Primary Location</t>
  </si>
  <si>
    <t>Suburb</t>
  </si>
  <si>
    <t>State</t>
  </si>
  <si>
    <t>Postcode</t>
  </si>
  <si>
    <t>Phone</t>
  </si>
  <si>
    <t>Sources</t>
  </si>
  <si>
    <t>Existing/Potential</t>
  </si>
  <si>
    <t>Latitude</t>
  </si>
  <si>
    <t>Longitude</t>
  </si>
  <si>
    <t>Upstream</t>
  </si>
  <si>
    <t xml:space="preserve">Zinc </t>
  </si>
  <si>
    <t>Raw material for anode material in Lithium-Ion Battery (LIB)</t>
  </si>
  <si>
    <t>29Metals Ltd</t>
  </si>
  <si>
    <t>Golden Grove - Gossan Hill deposit, Western Australia</t>
  </si>
  <si>
    <t>High-grade Copper, Zinc and precious metals mining operation with two underground operations (Scuddles and Gossan Hill)</t>
  </si>
  <si>
    <t>https://www.29metals.com</t>
  </si>
  <si>
    <t>Unit level 3
232 Adelaide Street
Brisbane City, QLD, 4000
Australia
Ph: +61 07 3145 0160
Web: https://www.29metals.com
Unit level 2
150 Collins Street
Melbourne, VIC, 3000
Australia
Ph: +61 03 7037 5300
Web: https://www.29metals.com</t>
  </si>
  <si>
    <t>61 07 3145 0160</t>
  </si>
  <si>
    <t>ICN Gateway</t>
  </si>
  <si>
    <t>Existing</t>
  </si>
  <si>
    <t xml:space="preserve">Cobalt </t>
  </si>
  <si>
    <t>Precursor materials, which are used to produce cathode active material</t>
  </si>
  <si>
    <t>Aeon Metals Ltd</t>
  </si>
  <si>
    <t>Walford Creek Project - Mount Isa in Northwest Queensland</t>
  </si>
  <si>
    <t>Aeon Metals Ltd has a combined Resources of 50,300t of cobalt metal content. Walford Creek is one of the highest grades and largest tonnages copper/cobalt sulphide deposit in Australia. Aeon has an updated resource estimate, and has Vardy/Marley Cobalt Peripheral Resource as a component.</t>
  </si>
  <si>
    <t>https://www.aeonmetals.com.au/</t>
  </si>
  <si>
    <t>PO Box 8155
Gold Coast MC, QLD, 9726
Australia
Ph: +61 07 5574 3830
Email: info@aeonmetals.com.au
Web: https://www.aeonmetals.com.au/</t>
  </si>
  <si>
    <t>61 07 5574 3830</t>
  </si>
  <si>
    <t xml:space="preserve">Copper </t>
  </si>
  <si>
    <t>Raw material is used to manufacture current collectors and electrical conductors</t>
  </si>
  <si>
    <t>Aeon Metals Ltd has an estimated Resources of 40.9mt @ 2.03% CuEq. Walford Creek is one of the highest grades and largest tonnages copper/cobalt sulphide deposit in Australia. The company has the updated Resource estimate of  a Vardy/Marley Copper Resource and an Amy Copper Resources as  components.</t>
  </si>
  <si>
    <t xml:space="preserve">Lithium Oxide (Spodumene Concentrate) </t>
  </si>
  <si>
    <t>Spodumene is considered the most important lithium ore mineral</t>
  </si>
  <si>
    <t>Allkem Ltd</t>
  </si>
  <si>
    <t>Mt Cattlin - Ravensthorpe, Western Australia</t>
  </si>
  <si>
    <t>Allkem is a speciality lithium chemicals company with a global portfolio of diverse &amp; high-quality lithium chemicals. Operations recommenced at Mt Cattlin in late 2016, producing high-quality spodumene concentrate that is qualified in the lithium supply chain globally.</t>
  </si>
  <si>
    <t>http://allkem.co/</t>
  </si>
  <si>
    <t>Riparian Plaza
Level 35/71 Eagle St
Brisbane City, QLD, 4000
Australia
Ph: +61 7 3064 3600
Web: http://allkem.co/</t>
  </si>
  <si>
    <t>61 07 3064 3600</t>
  </si>
  <si>
    <t xml:space="preserve">Calcium </t>
  </si>
  <si>
    <t>Potential Raw material for Anode, also used in reverse osmosis process</t>
  </si>
  <si>
    <t>Australasian Industrial Minerals Pty Ltd</t>
  </si>
  <si>
    <t>VMPC Business Joint Stock Company (VMPC) - South East Asia</t>
  </si>
  <si>
    <t>AIM offer ground calcium carbonate - both uncoated and coated grades from the lower coarse grades up to ultra fine specialist fillers and extenders.</t>
  </si>
  <si>
    <t>http://www.industrialminerals.com.au</t>
  </si>
  <si>
    <t>139 Couchmans Road
Kingaroy, QLD, 4610
Australia
PO Box 880
KINGAROY, QLD, 4610
Australia
Fax: +61 07 4162 3908
Web: http://www.industrialminerals.com.au</t>
  </si>
  <si>
    <t>61 07 4162 3908</t>
  </si>
  <si>
    <t xml:space="preserve">ICN Gateway	</t>
  </si>
  <si>
    <t>Australian Mines Ltd</t>
  </si>
  <si>
    <t>Sconi Project - Greenvale, Queensland</t>
  </si>
  <si>
    <t>Australian Mines are producers of cobalt. Mixed hydroxide precipitate, or MHP product from Sconi is expected to be primarily used as a raw material input for advanced lithium-ion battery production in the electric vehicle (EV) industry. MHP contains small amount of cobalt (typically 1-4.5% Co content).</t>
  </si>
  <si>
    <t>https://australianmines.com.au/</t>
  </si>
  <si>
    <t>Unit level 34
1 Eagle Street
Brisbane City, QLD, 4000
Australia
GPO Box 307
BRISBANE, QLD, 4000
Australia
Ph: +61 08 9481 5811
Web: https://australianmines.com.au/</t>
  </si>
  <si>
    <t>61 08 9481 5811</t>
  </si>
  <si>
    <t xml:space="preserve">Nickel </t>
  </si>
  <si>
    <t>Raw material to manufacture cathodes for Li-ion batteries</t>
  </si>
  <si>
    <t>High-quality battery-grade nickel and cobalt materials - Sconi Project - Greenvale, Queensland</t>
  </si>
  <si>
    <t>Australian Mines are producers of nickel. Mixed hydroxide precipitate, or MHP product from Sconi is expected to be primarily used as a raw material input for advanced lithium-ion battery production in the electric vehicle (EV) industry. MHP contains valuable nickel (typically 34-55% Ni content).</t>
  </si>
  <si>
    <t xml:space="preserve">Vanadium </t>
  </si>
  <si>
    <t>Electrolyte Raw material /Vanadium redox flow batteries [VRFBs]</t>
  </si>
  <si>
    <t>Critical Minerals Group Ltd</t>
  </si>
  <si>
    <t xml:space="preserve">Lindfield Vanadium and HPA project - Julia Creek, North-West Queensland </t>
  </si>
  <si>
    <t>Critical Minerals Group are Australian Vanadium Miners. A battery metals company focused on meeting the growing demand for minerals critical to ensuring a carbon neutral future.</t>
  </si>
  <si>
    <t>https://www.criticalmineralsgroup.com.au/the-lindfield-project</t>
  </si>
  <si>
    <t>Unit level 3
192 Ann Street
Brisbane City, QLD, 4000
Australia
Ph: +61 07 5555 5055
Email: info@criticalmineralsgroup.com.au
Web: https://www.criticalmineralsgroup.com.au/the-lindfield-project</t>
  </si>
  <si>
    <t>61 07 5555 5055</t>
  </si>
  <si>
    <t>Aluminium (Bauxite)</t>
  </si>
  <si>
    <t>Glencore</t>
  </si>
  <si>
    <t>Aurukun Bauxite Project
West Coast of Cape York in Far North Queensland</t>
  </si>
  <si>
    <t>Glencore is assessing the feasibility of developing a new bauxite mine near Aurukun. The proposed mine plan for the resource seeks to produce up to eight million dry tonnes of washed and screened bauxite.</t>
  </si>
  <si>
    <t>https://www.glencore.com.au/operations-and-projects/aurukun</t>
  </si>
  <si>
    <t>Level 23, 300 George Street
Brisbane, QLD, 4000
Phone: +61 7 3308 2400
communications@glencore.com.au</t>
  </si>
  <si>
    <t>61 07 3308 2400</t>
  </si>
  <si>
    <t xml:space="preserve">Mount Isa Mines
Railway Ave, Mount Isa QLD </t>
  </si>
  <si>
    <t>Mount Isa Mines is the second largest copper producer in Australia and a key asset in Glencore's global mining portfolio.</t>
  </si>
  <si>
    <t>https://www.glencore.com.au/operations-and-projects/qld-metals/operations/mount-isa-mines#:~:text=Mount%20Isa%20Mines%20is%20the,mine%20development%20in%20the%20world.</t>
  </si>
  <si>
    <t xml:space="preserve">Lithium Chemicals - LieNA and SiLeach (Spodumene Concentrate) </t>
  </si>
  <si>
    <t xml:space="preserve">Lithium Australia </t>
  </si>
  <si>
    <t>31 Westgate Street
Wacol, QLD, 4076 (Office)</t>
  </si>
  <si>
    <t>Lithium Australia is a leading entity in sustainable mining of raw materials, integrating subsidiaries Charger Metals, Evion Group and Galan Lithium Limited.</t>
  </si>
  <si>
    <t>https://www.lithium-au.com/</t>
  </si>
  <si>
    <t>Suite 16 &amp; 17
79-83 High Street
Kew VIC 3101                                   Email: info@lithium-au.com</t>
  </si>
  <si>
    <t>61 03 7017 2656</t>
  </si>
  <si>
    <t>AMBC/Internet</t>
  </si>
  <si>
    <t xml:space="preserve">Graphite  </t>
  </si>
  <si>
    <t>Raw material to manufacture anode for Lithium-Ion Battery (LIB)</t>
  </si>
  <si>
    <t>Lithium Energy Ltd</t>
  </si>
  <si>
    <t>Burke Graphite Project, Purified Spherical Graphite (PSG) in Townsville, Queensland.</t>
  </si>
  <si>
    <t>Lithium Energy is developing its (100% owned) Burke and Corella Graphite Projects in the Cloncurry region in North Central Queensland. The Company has a total Graphite Inventory (across the Burke and Corella Graphite Deposits) of 2.6Mt of contained graphite.</t>
  </si>
  <si>
    <t>https://lithiumenergy.com.au/graphite/burke-graphite-project/</t>
  </si>
  <si>
    <t xml:space="preserve">Suite 1/680 Murray St
West Perth, WA, 6005
Australia
Ph: +61 8 9214 9737
Email: info@lithiumenergy.com.au
</t>
  </si>
  <si>
    <t>61 08 9214 9737</t>
  </si>
  <si>
    <t>Accenture/Internet</t>
  </si>
  <si>
    <t>Metro Mining Ltd</t>
  </si>
  <si>
    <t>Bauxite Hills, Western Cape York, North of weipa</t>
  </si>
  <si>
    <t>Metro’s flagship project is the Bauxite Hills Mine,  has an estimated Reserve of 89.5 Million tonnes (Mt) and a total Resource of 124.5Mt and has been operating since April 2018. Ore from the Bauxite Hills Mine is shipped to meet China’s growing bauxite market to produce Aluminium.</t>
  </si>
  <si>
    <t>http://www.metromining.com.au/</t>
  </si>
  <si>
    <t>Level 4
135 Wickham Terrace
Brisbane, QLD, 4000
Email: info@metromining.com.au</t>
  </si>
  <si>
    <t>61 07 3009 8000</t>
  </si>
  <si>
    <t>Multicom Resources Ltd</t>
  </si>
  <si>
    <t xml:space="preserve">Saint Elmo Project - Julia Creek, North-West Queensland </t>
  </si>
  <si>
    <t>Multicom is establishing vanadium industry in Australia. Multicom’s Saint Elmo Project will be part of the future of Australia’s vanadium production, meeting this global demand.
The company is working with peak research institutions to progress a range of next generation uses for vanadium and novel technologies for its optimised extraction.</t>
  </si>
  <si>
    <t>https://mcres.com.au/</t>
  </si>
  <si>
    <t>Unit level 3
310 Vulture Street
Kangaroo Point, QLD, 4169
Australia
Ph: +61 07 3155 4223
Email: info@mcres.com.au
Web: https://mcres.com.au/</t>
  </si>
  <si>
    <t>61 07 3155 4223</t>
  </si>
  <si>
    <t>Raw material to manufacture current collectors and electrical conductors</t>
  </si>
  <si>
    <t>Newcrest Mining</t>
  </si>
  <si>
    <t>Telfer project - Port Hedland, WA</t>
  </si>
  <si>
    <t>Telfer has open pits and underground mines and produces copper and gold via a large, dual train, comminution circuit followed by flotation and cyanide circuits, which produce copper-gold concentrate.</t>
  </si>
  <si>
    <t>www.newcrest.com.au</t>
  </si>
  <si>
    <t xml:space="preserve">Unit level 1
147 Coronation Drive
Milton, QLD, 4064
Australia
Ph: +61 03 9522 5333
Email: corporateaffairs@newcrest.com.au
Web: https://www.newcrest.com
</t>
  </si>
  <si>
    <t>61 03 9522 5333</t>
  </si>
  <si>
    <t>QEM Limited</t>
  </si>
  <si>
    <t xml:space="preserve">Julia Creek Vanadium Project - Julia Creek, North-West Queensland </t>
  </si>
  <si>
    <t>QEM’s Julia Creek Project is now one of the single largest Vanadium deposits in the world today. The Julia Creek Project now holds a 2,850Mt Vanadium JORC Resource with an average V2O5 content of 0.31%, with 360Mt in the Indicated category and 2,490Mt in the Inferred category, making it one of the single largest Vanadium deposits in the world.</t>
  </si>
  <si>
    <t>https://www.qldem.com.au/</t>
  </si>
  <si>
    <t>Level 6/50 Appel St
Surfers Paradise, QLD, 4217
Australia
Ph: +61 7 5646 9553
Email: info@qldem.com.au
Web: https://www.qldem.com.au/</t>
  </si>
  <si>
    <t>61 07 5646 9553</t>
  </si>
  <si>
    <t>Richmond Vanadium Technology Pty Ltd</t>
  </si>
  <si>
    <t>Richmond – Julia Creek Vanadium Project</t>
  </si>
  <si>
    <t>The Richmond Vanadium Project is the largest non-titanomagnetite vanadium deposit of its kind (soft marine sediments) globally and can produce a significant supply of vanadium for the steel and emerging energy storage markets for many years to come. The project involves the development of an open cut, free dig vanadium mining operation producing 98.6% vanadium pentoxide.</t>
  </si>
  <si>
    <t>https://richmondvanadium.com.au</t>
  </si>
  <si>
    <t xml:space="preserve">Unit level 11
251 Adelaide Terrace
Perth, WA, 6000
Australia
Ph: +61 08 6141 9500
Email: info@richmondvanadium.com.au
</t>
  </si>
  <si>
    <t>61 08 6141 9500</t>
  </si>
  <si>
    <t>Rio Tinto Aluminium Ltd</t>
  </si>
  <si>
    <t>Bauxite Mine, Gulkula, in Northeast Arnhem Land, NT</t>
  </si>
  <si>
    <t>First mine in Australia to be 100% owned and operated, across the supply chain, by Traditional Owners – the Gumatj, one of the Yolngu clans in the area. Bauxite is bought from the mine to sell to international customers.</t>
  </si>
  <si>
    <t>www.riotintoaluminium.com</t>
  </si>
  <si>
    <t>Level 10 Oracle House, 300 Ann Street.
BRISBANE, QLD, 4000
Australia
GPO Box 104
BRISBANE, QLD, 4001
Australia
Ph: +61 07 3115 3400
Fax: +61 07 3115 3401
Web: www.riotintoaluminium.com</t>
  </si>
  <si>
    <t>61 07 3115 3400</t>
  </si>
  <si>
    <t xml:space="preserve">Iron </t>
  </si>
  <si>
    <t>Rio Tinto Ltd</t>
  </si>
  <si>
    <t>Gudai-Darri iron ore mine, Pilbara, Western Australia</t>
  </si>
  <si>
    <t>Rio Tinto iron ore operations in the Pilbara comprise a world-class, integrated network of 17 iron ore mines. They produce five iron ore products in Western Australia – including the Pilbara Blend, the world's most recognised brand of iron ore – used in steelworks as sinter plant feed or direct blast furnace feed.</t>
  </si>
  <si>
    <t>https://www.riotinto.com/</t>
  </si>
  <si>
    <t>155 Charlotte Street
Brisbane City, QLD, 4000
Australia
Ph: +61 07 3625 3000
Web: www.riotinto.com</t>
  </si>
  <si>
    <t>61 07 3625 3000</t>
  </si>
  <si>
    <t xml:space="preserve">Lithium </t>
  </si>
  <si>
    <t>Sayona Mining Ltd</t>
  </si>
  <si>
    <t>Pilbara projects - Pilbara, Yilgarn and East Kimberley regions, Western Australia</t>
  </si>
  <si>
    <t>Sayona covers the first three steps of the lithium value chain - Exploration and Prospecting, Mining, Primary and Secondary Processing. The Pilbara projects comprise 12 lithium leases totaling 933 sq km in the Pilgangoora lithium district. Out of 12 tenements, three  tenements are held within Sayona’s 100% owned lithium exploration portfolio.</t>
  </si>
  <si>
    <t>https://sayonamining.com.au/</t>
  </si>
  <si>
    <t>Unit level 28
10 Eagle Street
BRISBANE, QLD, 4000
Australia
PO Box 1638
BRISBANE, QLD, 4000
Australia
Ph: +61 7 3369 7058
Email: info@sayonamining.com.au
Web: https://sayonamining.com.au/</t>
  </si>
  <si>
    <t>61 07 3369 7058</t>
  </si>
  <si>
    <t>South Queensland Lime Pty Ltd</t>
  </si>
  <si>
    <t>Superfine Lime, Cement Mills, QLD</t>
  </si>
  <si>
    <t>South Queensland Lime (SQL) is producers of high-quality calcium carbonate (limestone) products, across Queensland and Australia. Its material is some of the finest and highest grade limestone found in Australia, and has a clean manufacturing process, guaranteeing 100% natural limestone.</t>
  </si>
  <si>
    <t>www.sqlime.com</t>
  </si>
  <si>
    <t>550 Cement Mills Road
Cement Mills, QLD, 4352
Australia
Level 14
1 Collins Street
Melbourne, VIC, 3000
Australia
Ph: +61 07 4667 4178
Email: sales@sqlime.com</t>
  </si>
  <si>
    <t>61 07 4667 4178</t>
  </si>
  <si>
    <t>Vecco Group Pty Ltd</t>
  </si>
  <si>
    <t xml:space="preserve">Vecco Vanadium + HPA Project - Julia Creek, North-West Queensland </t>
  </si>
  <si>
    <t>Vecco Group is developing the Vecco Vanadium Project in Queensland, Australia. Vecco is targeting production in 2024, primarily producing a high purity vanadium pentoxide product, vanadium battery electrolyte and high purity alumina for the battery markets.</t>
  </si>
  <si>
    <t>https://veccogroup.com.au/contact/</t>
  </si>
  <si>
    <t>Unit level 10
40 Creek Street
Brisbane City, QLD, 4000
Australia
Ph: +61 07 3155 6311
Email: sales@veccogroup.com.au
Web: https://veccogroup.com.au/contact/</t>
  </si>
  <si>
    <t>61 07 3155 6311</t>
  </si>
  <si>
    <t>ABX Group Ltd</t>
  </si>
  <si>
    <t>Sunrise Project
Binjour, Queensland</t>
  </si>
  <si>
    <t>Bauxite resources at Binjour total 37 million tonnes and the first 10 to 15 years of operation will focus on high-grade zones requiring little processing.</t>
  </si>
  <si>
    <t>https://www.abxgroup.com.au/site/projects/projects-1</t>
  </si>
  <si>
    <t>Level 4, 100 Albert Road,
South Melbourne, VIC 3205</t>
  </si>
  <si>
    <t>61 03 9692 7222</t>
  </si>
  <si>
    <t>Bald Hill Bauxite Project
Tasmania</t>
  </si>
  <si>
    <t>In Tasmania, ABx has a resource of 13.7 million tonnes across three deposits. ABx plans to recommence bauxite mining in Tasmania by 2024. The primary products are likely to be fertiliser grade bauxite and cement grade.</t>
  </si>
  <si>
    <t>Level 2 131 Macquarie Street Sydney NSW 2000</t>
  </si>
  <si>
    <t>61 02 9251 7177</t>
  </si>
  <si>
    <t>Ardea Resources Limited</t>
  </si>
  <si>
    <t>Kalgoorlie Nickel Project, WA</t>
  </si>
  <si>
    <t>KNP is the largest Nickel–Cobalt resource in Australia. The KNP contains a total of 854Mt @ 0.71% Ni.</t>
  </si>
  <si>
    <t>http://ardearesources.com.au/</t>
  </si>
  <si>
    <t>Unit suite 2
45 Ord Street
West Perth, WA, 6005
Australia
PO Box 1433
West Perth, WA, 6872
Afghanistan
Ph: +61 8 6244 5136
Email: ardea@ardearesources.com.au
Web: http://ardearesources.com.au/</t>
  </si>
  <si>
    <t>61 08 6244 5136</t>
  </si>
  <si>
    <t>Nickel</t>
  </si>
  <si>
    <t>Ardea’s extensive and strategic land holding in the Eastern Goldfields of WA holds to the globally significant nickel-cobalt-scandium resource, is highly prospective for nickel sulphide and Critical Minerals.</t>
  </si>
  <si>
    <t>Atlantic Vanadium Pty Ltd</t>
  </si>
  <si>
    <t>Windimurra Vanadium Project, WA</t>
  </si>
  <si>
    <t xml:space="preserve"> Atlantic Vanadium Pty Ltd owns Windimurra vanadium project. Windimurra is well positioned to become the world's next major vanadium producer. </t>
  </si>
  <si>
    <t>http://atlanticltd.com.au/</t>
  </si>
  <si>
    <t>Level 6/40 The Esplanade
Perth, WA, 6000
Australia
Ph: +61 8 6141 7100
Web: http://atlanticltd.com.au/</t>
  </si>
  <si>
    <t>61 08 6141 7100</t>
  </si>
  <si>
    <t>Iron</t>
  </si>
  <si>
    <t>Atlas Iron Pty Ltd</t>
  </si>
  <si>
    <t>Mt Webber project
Port Hedland, WA</t>
  </si>
  <si>
    <t>Atlas explores, develops and exports quality iron ore. The operating model is more agile than that of larger iron ore producers as Atlas focus on mines with smaller footprints, which enables them to provide greater benefits for all</t>
  </si>
  <si>
    <t>https://www.atlasiron.com.au/</t>
  </si>
  <si>
    <t>Unit level 17
300 Murray Street
Perth, WA, 6000
Australia
PO Box 7071
CLOISTERS SQUARE PO, WA, 6850
Australia
Ph: +61 08 6228 8000
Email: atlas@atlasiron.com.au
Web: https://www.atlasiron.com.au/</t>
  </si>
  <si>
    <t>61 08 6228 8000</t>
  </si>
  <si>
    <t>Vanadium</t>
  </si>
  <si>
    <t>Australian Vanadium Limited</t>
  </si>
  <si>
    <t>Australian Vanadium Project, WA</t>
  </si>
  <si>
    <t>The Australian Vanadium Project consists of a high-grade V-Ti-Fe deposit located in the Murchison Province approximately 43kms south of the mining town of Meekatharra in Western Australia and 740km north-east of Perth and a processing plant located near the port city of Geraldton.</t>
  </si>
  <si>
    <t>https://www.australianvanadium.com.au/</t>
  </si>
  <si>
    <t>85 Havelock Street
WEST PERTH, WA, 6005
Australia
Ph: +61 08 9321 5594</t>
  </si>
  <si>
    <t>61 08 9321 5594</t>
  </si>
  <si>
    <t>BHP Iron Ore Holdings Pty Ltd</t>
  </si>
  <si>
    <t>Newman Operations
Pilbara region, WA</t>
  </si>
  <si>
    <t>Newman Operations is an integral part of BHP’s iron ore business. Newman Operations accounts for about 78 million tonnes in total iron ore production.</t>
  </si>
  <si>
    <t>http://www.bhp.com/</t>
  </si>
  <si>
    <t>171 Collins St
Melbourne, VIC, 3000
Australia
Ph: +61 3 9609 3333
Email: online@bhp.com
Web: http://www.bhp.com/</t>
  </si>
  <si>
    <t>61 03 9609 3333</t>
  </si>
  <si>
    <t>BHP Olympic Dam Corporation Pty Ltd (BHP)</t>
  </si>
  <si>
    <t>Olympic Dam
Village in SA</t>
  </si>
  <si>
    <t>Olympic Dam is one of the world's most significant deposits of copper.</t>
  </si>
  <si>
    <t>www.bhp.com</t>
  </si>
  <si>
    <t>10 Franklin Street
Adelaide, SA, 5000
Australia
Ph: +61 03 6909 3333
Web: bhp.com</t>
  </si>
  <si>
    <t>61 03 6909 3333</t>
  </si>
  <si>
    <t>Northern Goldfields, WA</t>
  </si>
  <si>
    <t>Nickel sulphide ore is mined at our open-cut and underground operations in the Northern Goldfields of Western Australia.</t>
  </si>
  <si>
    <t>Cobalt Blue Holdings Limited</t>
  </si>
  <si>
    <t>Broken Hill Cobalt Project
Southwest of Broken Hill, Western NSW.</t>
  </si>
  <si>
    <t>Cobalt has been produced as a concentrate by-product or as a mixed hydroxide or sulphide intermediate.</t>
  </si>
  <si>
    <t>https://cobaltblueholdings.com</t>
  </si>
  <si>
    <t>100 Miller Street
North Sydney, NSW, 2060
Australia
Ph: +61 02 8287 0660
Web: https://cobaltblueholdings.com</t>
  </si>
  <si>
    <t>61 02 8287 0660</t>
  </si>
  <si>
    <t>Manganese</t>
  </si>
  <si>
    <t>Raw material to manufacture cathodes for Nickel Manganese Cobalt (NMC) and Lithium Manganese Oxide (LMO) batteries.</t>
  </si>
  <si>
    <t>Consolidated Minerals Australia (ConsMin)</t>
  </si>
  <si>
    <t>Woodie Continued Operations Project, WA</t>
  </si>
  <si>
    <t>Woodie produced a high-grade manganese ore with a high manganese content, high manganese to iron ratio, low phosphorus and hard, competent nature.</t>
  </si>
  <si>
    <t>https://www.consminerals.com.au/</t>
  </si>
  <si>
    <t>Unit l 2
24 Outram Street
West Perth, WA, 6005
Australia
PO Box 1220
WEST PERTH, WA, 6872
Australia
Ph: +61 08 9460 7000
Email: info@consmin.com.au
Web: https://www.consminerals.com.au/</t>
  </si>
  <si>
    <t>61 08 9460 7000</t>
  </si>
  <si>
    <t>Lithium</t>
  </si>
  <si>
    <t>Delta Lithium Limited</t>
  </si>
  <si>
    <t xml:space="preserve">Mt Ida Lithium Project, WA
</t>
  </si>
  <si>
    <t>Delta Lithium (Formerly Red Dirt Metals) is focussed on rapidly advancing the Mt Ida Lithium Project towards production.</t>
  </si>
  <si>
    <t>www.deltalithium.com.au</t>
  </si>
  <si>
    <t>Unit suite 4
6 Centro Avenue
Subiaco, WA, 6008
Australia
Ph: +61 08 6109 0104
Email: info@deltalithium.com.au
Web: www.deltalithium.com.au</t>
  </si>
  <si>
    <t>61 08 6109 0104</t>
  </si>
  <si>
    <t>Evolution Mining (Aurum 2) Pty Ltd</t>
  </si>
  <si>
    <t>Northparkes Operations
Central West NSW</t>
  </si>
  <si>
    <t>The onsite processing plant at Northparkes produces a copper-gold-silver concentrate that is trucked and railed to the Port of Newcastle</t>
  </si>
  <si>
    <t>https://evolutionmining.com.au/northparkes/</t>
  </si>
  <si>
    <t>Unit level 24
175 Liverpool Street
Sydney, NSW, 2000
Australia
Ph: +61 02 9696 2900
Fax: +61 02 9696 2901
Web: https://evolutionmining.com.au</t>
  </si>
  <si>
    <t>61 02 9696 2900</t>
  </si>
  <si>
    <t>Ernest Henry
North-East of Cloncurry, QLD</t>
  </si>
  <si>
    <t>Ernest Henry produces 47,348 tonnes of copper annually.</t>
  </si>
  <si>
    <t>https://evolutionmining.com.au/ernest-henry/</t>
  </si>
  <si>
    <t>First Quantum Minerals (Australia) Pty Limited</t>
  </si>
  <si>
    <t>Ravensthorpe
Esperance region of WA</t>
  </si>
  <si>
    <t>First Quantum Minerals Pty Ltd processing operations realize signficant value from a range of other metals like Cobalt.</t>
  </si>
  <si>
    <t>https://first-quantum.com/</t>
  </si>
  <si>
    <t>1/24 Outram St
West Perth, WA, 6005
Australia
Ph: +61 8 9346 0100
Web: https://first-quantum.com/</t>
  </si>
  <si>
    <t>61 08 9346 0100</t>
  </si>
  <si>
    <t>First Quantum is a global copper company. They produce copper in the form of concentrate, cathode and anode.</t>
  </si>
  <si>
    <t>Ravensthorpe Operates a second stage nickel laterite deposit, known as Shoemaker-Levy. RNO is targeted at approximately 30,000 tonnes of contained nickel.</t>
  </si>
  <si>
    <t>Fortescue Metals Group Ltd</t>
  </si>
  <si>
    <t>Chichester Hub, WA
Western Hub, WA
Iron Bridge, WA</t>
  </si>
  <si>
    <t>As one of the world’s largest iron ore producers, Fortescue’s wholly owned and integrated operations in the Pilbara include the Chichester and Western Hubs, and our new magnetite project, Iron Bridge, ships more than 190 million tonnes of iron ore annually.</t>
  </si>
  <si>
    <t>www.fmgl.com.au</t>
  </si>
  <si>
    <t>Level 2
87 Adelaide Terrace
EAST PERTH, WA, 6004
Australia
Ph: +61 8 6218 8888
Fax: +61 8 6218 8888
Email: fmathewson@fmgl.com.au
Web: www.fmgl.com.au</t>
  </si>
  <si>
    <t>61 08 6218 8888</t>
  </si>
  <si>
    <t>Cobalt</t>
  </si>
  <si>
    <t>Murrin Murrin Mine
North-Eastern Goldfields region of WA</t>
  </si>
  <si>
    <t>Glencore use conventional open pit mining methods to extract cobalt ore, before processing and refining this laterite ore at our complex hydrometallurgical facility. In 2022, Glencore produced 3,300 tonnes of cobalt in metal (including metals and minerals).</t>
  </si>
  <si>
    <t>https://www.glencore.com.au/operations-and-projects/minara#:~:text=Murrin%20Murrin%20Operations,grade%2C%20refined%20nickel%20and%20cobalt.</t>
  </si>
  <si>
    <t>1 Macquarie Place
Sydney, NSW, 2000
Australia
Ph: +61 02 8355 8619
Fax: +61 02 9251 4740
Email: communications@glencore.com.au
Web: https://www.glencore.com.au/</t>
  </si>
  <si>
    <t>61 02 8355 8619</t>
  </si>
  <si>
    <t>Glencore use conventional open pit mining methods to extract Nickel, before processing and refining this laterite ore at our complex hydrometallurgical facility. In 2022, we produced 40,400 tonnes of nickel.</t>
  </si>
  <si>
    <t>https://www.glencore.com.au/operations-and-projects/minara/who-we-are/producing-nickel-and-cobalt-at-murrin-murrin</t>
  </si>
  <si>
    <t>Zinc</t>
  </si>
  <si>
    <t xml:space="preserve">Glencore operates on one of the world’s largest zinc resource bases at Mount Isa Mines. Mining takes place at George Fisher and Lady Loretta underground mines and is processed onsite to produce zinc </t>
  </si>
  <si>
    <t>https://www.glencore.com.au/operations-and-projects/qld-metals/operations</t>
  </si>
  <si>
    <t>IGO Nova Pty Ltd</t>
  </si>
  <si>
    <t>Nova Operation
Port of Esperance, WA</t>
  </si>
  <si>
    <t>Nova achieved total production of 803 tonnes of cobalt. The Fraser Range Project in Western Australia is a belt-scale project (Figure 1), which is highly prospective for high-value magmatic Cobalt.</t>
  </si>
  <si>
    <t>http://www.igo.com.au/</t>
  </si>
  <si>
    <t>South Shore Centre
Suite 4, Level 5/85 S Perth Esplanade
South Perth, WA, 6151
Australia
Ph: +61 8 9238 8300
Email: contact@igo.com.au
Web: http://www.igo.com.au/</t>
  </si>
  <si>
    <t>61 08 9238 8300</t>
  </si>
  <si>
    <t>Nova achieved total production of 10,266 tonnes of copper. The Fraser Range Project in Western Australia is a belt-scale project (Figure 1), which is highly prospective for high-value magmatic Copper.</t>
  </si>
  <si>
    <t>Nova achieved total production of 22,915 tonnes of nickel. The Fraser Range Project in Western Australia is a belt-scale project (Figure 1), which is highly prospective for high-value magmatic Nickel.</t>
  </si>
  <si>
    <t>Liontown Resources Limited</t>
  </si>
  <si>
    <t>Kathleen Valley Project, WA</t>
  </si>
  <si>
    <t>The Kathleen Valley Lithium Project is a Tier-1 battery metals asset with excellent grade and scale in one of world’s best mining districts. First production is targeted for mid-2024.</t>
  </si>
  <si>
    <t>https://www.ltresources.com.au/</t>
  </si>
  <si>
    <t>Unit level 2
32 Ord Street
West Perth, WA, 6005
Australia
Ph: +61 8 6186 4600
Email: info@ltresources.com.au
Web: https://www.ltresources.com.au/</t>
  </si>
  <si>
    <t>61 08 6186 4600</t>
  </si>
  <si>
    <t>Micronised Mineral Solutions Pty Ltd</t>
  </si>
  <si>
    <t>10 Campion Road
East Arm, NT</t>
  </si>
  <si>
    <t>Micronised Minerals Calci Flour is a high quality Calcium Carbonate product ground to mean average particle size of 18 microns. It is specially formulated to maximise the ENV (Effective Neutralisation Value) creating a balancing agent for low pH soils.</t>
  </si>
  <si>
    <t>www.micronisedminerals.com.au</t>
  </si>
  <si>
    <t>10 Campion Road
East Arm, NT, 0828
Australia
PO Box 1140
PALMERSTON, NT, 0831
Australia
Ph: +61 08 8947 1872
Email: admin@micronisedminerals.com
Web: www.micronisedminerals.com.au</t>
  </si>
  <si>
    <t>61 08 8947 1872</t>
  </si>
  <si>
    <t>Minera Resources Limited</t>
  </si>
  <si>
    <t>Onslow Iron project, WA</t>
  </si>
  <si>
    <t>MinRes is the fifth-largest iron ore producer in Australia, operating three iron ore hubs across Western Australia in the Yilgarn, Pilbara and Ashburton regions.</t>
  </si>
  <si>
    <t>www.mineralresources.com.au</t>
  </si>
  <si>
    <t>20 Walters Drive
Osborne Park, WA, 6017
Australia
Ph: +61 08 9329 3600
Fax: +61 08 9329 3601
Email: reception@mineralresources.com.au
Web: www.mineralresources.com.au</t>
  </si>
  <si>
    <t>61 08 9329 3600</t>
  </si>
  <si>
    <t>Mt Marion Lithium Operation, WA</t>
  </si>
  <si>
    <t>MinRes is a globally significant lithium producer with ownership in three hard rock mines and strategic partnerships with international leaders in the production and supply of lithium battery products.</t>
  </si>
  <si>
    <t>MMG Management Pty Ltd</t>
  </si>
  <si>
    <t>Dugald River Ore
North-West of Cloncurry, QLD</t>
  </si>
  <si>
    <t>Dugald River is 100% owned by the MMG Limited and is one of the world’s top 10 zinc operations.
Due to the scale of the ore body, Dugald River is estimated to have a mine life of 20+ years to process an average of 1.7 million tonnes of ore per annum.</t>
  </si>
  <si>
    <t>http://www.mmg.com/</t>
  </si>
  <si>
    <t>23/28 Freshwater Pl
Southbank, VIC, 3006
Australia
Ph: +61 3 9288 0888
Web: http://www.mmg.com/</t>
  </si>
  <si>
    <t>61 03 9288 0888</t>
  </si>
  <si>
    <t>Sulphur</t>
  </si>
  <si>
    <t>NA</t>
  </si>
  <si>
    <t>NeoMetals Energy Pty Ltd</t>
  </si>
  <si>
    <t xml:space="preserve">Barrambie Project, WA
</t>
  </si>
  <si>
    <t>Neometals wholly owns Barrambie, is one of the largest vanadiferous-titanomagnetite (“VTM”) resources globally containing the world’s second highest-grade vanadium resource (64.9Mt at 0.82% V2O5)</t>
  </si>
  <si>
    <t>http://www.neometals.com.au/</t>
  </si>
  <si>
    <t>Level 1/1292 Hay St
West Perth, WA, 6005
Australia
Ph: +61 8 9322 1182
Web: http://www.neometals.com.au/</t>
  </si>
  <si>
    <t>61 08 9322 1182</t>
  </si>
  <si>
    <t>Omya Australia Pty Ltd</t>
  </si>
  <si>
    <t>Bajool Plant
Central Queensland Coast</t>
  </si>
  <si>
    <t>Omya Australia one of the world’s largest and most experienced producer of ground calcium carbonates. The company operates three limestone quarries and four mineral processing plants.</t>
  </si>
  <si>
    <t>www.omya.com</t>
  </si>
  <si>
    <t>lv2, 280 Pacific Hwy (P.O Box 430)
LINDFIELD, NSW, 2070
Australia
Ph: +61 02 9416 6077
Email: mark.healey@omya.com</t>
  </si>
  <si>
    <t>61 02 9416 6077</t>
  </si>
  <si>
    <t>Pilbara Minerals Ltd</t>
  </si>
  <si>
    <t>Pilgangoora Operation, WA</t>
  </si>
  <si>
    <t>Pilgangoora ore is one of the largest hard-rock lithium deposits in the world and is considered strategically important within the global lithium supply chain.</t>
  </si>
  <si>
    <t>https://pilbaraminerals.com.au</t>
  </si>
  <si>
    <t>Unit level 2
146 Colin Street
West Perth, WA, 6005
Australia
PO Box 884
WEST PERTH, WA, 6872
Australia
Ph: +61 08 6266 6266
Fax: +61 08 6266 6288
Web: https://pilbaraminerals.com.au</t>
  </si>
  <si>
    <t>61 08 6266 6266</t>
  </si>
  <si>
    <t>Graphite</t>
  </si>
  <si>
    <t>Quantum Graphite Ltd</t>
  </si>
  <si>
    <t>Uley graphite project
Eyre Peninsula, South Australia</t>
  </si>
  <si>
    <t>Uley mine produces high purity coarse flake graphite with a product mix serving a number of thermal applications including refractories and oil and gas drilling fluids.</t>
  </si>
  <si>
    <t>https://quantumgraphite.wp.gate.com/quantum-graphite/</t>
  </si>
  <si>
    <t>349 Collins Street
Melbourne, VIC, 3000
Australia
349 Collins Street
Melbourne, VIC, 3000
Australia
Ph: +61 03 8614 8400
Email: info@qgraphite.com
Web: https://quantumgraphite.wp.gate.com/quantum-graphite/</t>
  </si>
  <si>
    <t>61 03 8614 8400</t>
  </si>
  <si>
    <t>SANTA FE Minerals Ltd</t>
  </si>
  <si>
    <t xml:space="preserve">Challa South project </t>
  </si>
  <si>
    <t>Santa Fe Minerals encounters high-grade vanadium pentoxide grading between 0.56% and 1.23% in samples from 5km of strike at the Watson’s Well.</t>
  </si>
  <si>
    <t>www.santafeminerals.com.au</t>
  </si>
  <si>
    <t>Unit suite 1
9 Hampden Road
Nedlands, WA, 6009
Australia
Ph: +61 08 9386 8382
Fax: +61 08 6183 4892
Web: www.santafeminerals.com.au</t>
  </si>
  <si>
    <t>61 08 9386 8382</t>
  </si>
  <si>
    <t>Talison Lithium Australia Pty Ltd</t>
  </si>
  <si>
    <t>Greenbushes Lithium Operation, WA</t>
  </si>
  <si>
    <t>Talison Lithium produces a chemical-grade lithium concentrate which is ultimately used in lithium batteries.</t>
  </si>
  <si>
    <t>http://www.talisonlithium.com/</t>
  </si>
  <si>
    <t>WA, 6000
Australia
Ph: +61 8 9263 5555
Email: perth@talisonlithium.com
Web: http://www.talisonlithium.com/</t>
  </si>
  <si>
    <t>61 08 9263 5555</t>
  </si>
  <si>
    <t xml:space="preserve">Technology  Metals Australia Ltd </t>
  </si>
  <si>
    <t>Murchison Project
Southeast of Meekatharra, WA</t>
  </si>
  <si>
    <t>The Murchison Technology Metals Project (MTMP), located in Western Australia, comprises the Gabanintha and Yarrabubba Vanadium Projects. Combined, the two vanadium projects contain 153.7Mt at 0.8% V2O5.</t>
  </si>
  <si>
    <t>https://www.tmtlimited.com.au/</t>
  </si>
  <si>
    <t>330 Churchill Avenue
Subiaco, WA, 6008
Australia
Email: darren@tmtlimited.com.au
Web: https://www.tmtlimited.com.au/</t>
  </si>
  <si>
    <t>61 08 6489 1600</t>
  </si>
  <si>
    <t>Western Yilgarn NL</t>
  </si>
  <si>
    <t>Julimar West PGE Project
Western margin of Yilgarn Craton of WA.</t>
  </si>
  <si>
    <t>Bauxite is mined at Huntley and Willowdale from the Darling Ranges south of Perth. The Darling Ranges area is considered to be a highly prospective geological region for bauxite.</t>
  </si>
  <si>
    <t>https://westernyilgarn.com.au</t>
  </si>
  <si>
    <t>Unit level 1 2a
300 Fitzgerald Street
North Perth, WA, 6006
Australia
Ph: +61 08 6166 9107
Email: ir@westernyilgarn.com.au
Web: https://westernyilgarn.com.au</t>
  </si>
  <si>
    <t>61 08 6166 9107</t>
  </si>
  <si>
    <t>The Yilgarn Craton is host to numerous precious and base metal deposits ie; Copper. The Darling Ranges area is considered to be a highly prospective geological region for copper mineralisation.</t>
  </si>
  <si>
    <t xml:space="preserve">Iron is mined predominantly from Koolyanobbing, Koolanooka, Weld Range and Tallering Peak in the central/west Yilgarn. </t>
  </si>
  <si>
    <t>The Yilgarn Craton is host to numerous precious and base metal deposits i.e.,Nickel. The Darling Ranges area is considered to be a highly prospective geological region for nickel mineralisation.</t>
  </si>
  <si>
    <t xml:space="preserve">Inert Gases </t>
  </si>
  <si>
    <t>Battery production at various stages such as material processing, electrode manufacturing and cell assembly to avoid oxidation, moisture control and protecting reactive materials</t>
  </si>
  <si>
    <t>Air Liquide Australia Ltd</t>
  </si>
  <si>
    <t>759 Progress Road
Wacol, QLD, 4076 (Office)</t>
  </si>
  <si>
    <t>Air Liquide provides numerous gas products ranging from a packaged or bulk liquid storage tank to an on-site facility to meet the diverse needs of battery manufacturers.
Air Liquide produce some speciality gases in QLD.</t>
  </si>
  <si>
    <t>www.au.airliquide.com</t>
  </si>
  <si>
    <t>759 Progress Road
Wacol, QLD, 4076
Australia
PO Box 299
Goodna, QLD, 4300
Australia
Ph: +61 07 3246 6363
Fax: +61 07 3246 6333
Email: ALAQLDAdmin@airliquide.com
Web: https://au.airliquide.com/</t>
  </si>
  <si>
    <t>61 07 3246 6363</t>
  </si>
  <si>
    <t xml:space="preserve">High Purity Alumina or HPA </t>
  </si>
  <si>
    <t>Battery production as a coating or fabrication of separator membrane</t>
  </si>
  <si>
    <t>Alpha HPA Ltd</t>
  </si>
  <si>
    <t>Gladstone: 53–55 Reid Road
Yarwun, QLD, 4694 (Production Facility)</t>
  </si>
  <si>
    <t>Stage One Precursor Production Facility (PPF) in Gladstone is now in production.
Already producing 5N (99.999%) purity aluminium-nitrate, stage one is fully funded to produce high-purity aluminium product range by mid-2023 including:
Aluminium Sulfate
High Purity Alumina (HPA)
Nano HPA
High Purity Aluminium Hydroxides
The facility hosts a state-of-the-art testing laboratory to maintain Alpha’s stringent focus on process purity and quality control. The first stage of the PPF operates 24/7 and runs on 100 percent renewable energy.</t>
  </si>
  <si>
    <t>https://alphahpa.com.au/</t>
  </si>
  <si>
    <t>unit 2
62 Borthwick Avenue
Murarrie, QLD, 4172
Australia
Ph: +61 07 3709 0900
Email: hello@alphahpa.com.au
Web: https://alphahpa.com.au/</t>
  </si>
  <si>
    <t>61 07 3709 0900</t>
  </si>
  <si>
    <t>Reverse Osmosis (RO)</t>
  </si>
  <si>
    <t>RO is used in battery manufacturing to remove impurities, ensuring high quality water for electrode production</t>
  </si>
  <si>
    <t>Aquacure Water Treatment Pty Ltd</t>
  </si>
  <si>
    <t>Unit 7, 511 Tarragindi Road
Salisbury, QLD (Production Facility)</t>
  </si>
  <si>
    <t>Aquacure's water treatment systems are 100% manufactured in Australia and directly handle system design, system build and supply, installation and commissioning, maintenance and ongoing service for reverse osmosis systems</t>
  </si>
  <si>
    <t>www.aquacure.com.au</t>
  </si>
  <si>
    <t>Unit 7, 511 Tarragindi Road
Salisbury, QLD, 4107
Australia
Unit 7, 511 Tarragindi Road
Salisbury, QLD, 4107
Australia
Ph: +61 7 3277 6696
Fax: +61 7 3277 6692
Email: water@aquacure.com.au
Web: www.aquacure.com.au</t>
  </si>
  <si>
    <t>61 07 3277 6696</t>
  </si>
  <si>
    <t>Potential</t>
  </si>
  <si>
    <t>Aqualyng Ices Pty Ltd</t>
  </si>
  <si>
    <t>Unit 3, 11Palmer Place 
Murarrie, QLD, 4172 (Production Facility)</t>
  </si>
  <si>
    <t>Aqualyng ICES is a privately owned global service provider of water treatment and environmental solutions to the Mining, Oil and gas, Power, Healthcare, Food and Beverage and General Manufacturing sectors.</t>
  </si>
  <si>
    <t>www.icespl.com</t>
  </si>
  <si>
    <t>Unit 3
11 Palmer Place
Murarrie, QLD, 4172
Australia
Unit 3
11Palmer Place
Murarrie, QLD, 4172
Australia
Ph: +61 7 3331 1777
Fax: +61 7 3348 9886
Email: brad.storey@aqualyng.com
Web: www.icespl.com</t>
  </si>
  <si>
    <t>61 07 3331 1777</t>
  </si>
  <si>
    <t xml:space="preserve">Ultra Filtration </t>
  </si>
  <si>
    <t>This is used for electrolyte purification by removing particles or contaminants from electrolyte solution.</t>
  </si>
  <si>
    <t>Fast Water is a series of modular water treatment plants based on Ultra Filtration(UF)/Reverse Osmosis (RO) technology. The units are designed to produce potable water at flow rates of from 240m3/day to 1000m3/day and deliver an energy-efficient, cost-effective solution to urgent water supply needs.</t>
  </si>
  <si>
    <t>Aquatec Maxcon Pty Ltd</t>
  </si>
  <si>
    <t>Water Treatment Plant:
Townsville, QLD (Production Facility)</t>
  </si>
  <si>
    <t xml:space="preserve">Aquatec Maxcon has provided a high recovery three-stage reverse osmosis system at Avoca which is fully containerised and able to operate on high silica levels for drinking water in the township. Their membrane experience for industrial feedwater includes a large number of reverse osmosis projects for the treatment of wastewater from breweries, the food industry and pulp and paper.
The Castlemaine Brewery Recycling Project in Milton, Brisbane includes a reverse osmosis plant built by Aquatec Maxcon. </t>
  </si>
  <si>
    <t>www.aquatecmaxcon.com.au</t>
  </si>
  <si>
    <t>119 Toongarra Road
Leichhardt, QLD, 4305
Australia
PO Box 455
Ipswich, QLD, 4305
Australia
Ph: +61 7 3813 7100
Fax: +61 7 3813 7199
Email: sales@aquatecmaxcon.com.au
Web: www.aquatecmaxcon.com.au</t>
  </si>
  <si>
    <t>61 07 3813 7100</t>
  </si>
  <si>
    <t>Up-Midstream</t>
  </si>
  <si>
    <t xml:space="preserve">Precursor Cathode Active Material pCAM </t>
  </si>
  <si>
    <t>Raw material mix of different combination of of Ni, Co &amp; Mg, mixed with Lithium depending upon the end LIB properties</t>
  </si>
  <si>
    <t>Unit level 34, 1 Eagle Street
Brisbane City, QLD, 4000 (Office)</t>
  </si>
  <si>
    <t>P-CAM (NCM523, NCM622 and NCM811) is produced by Australian Mines - Sconi Project using nickel, cobalt and manganese for NCM Batteries.</t>
  </si>
  <si>
    <t>Unit level 34
1 Eagle Street
Brisbane City, QLD, 4000
Australia
GPO Box 307
Brisbane, QLD, 4000
Australia
Ph: +61 08 9481 5811
Web: https://australianmines.com.au/</t>
  </si>
  <si>
    <t>Boron Nitride Nanotubes (BNNT)</t>
  </si>
  <si>
    <t>Raw material for integrated protective coating for Cathodes in LIBs and advanced separators.</t>
  </si>
  <si>
    <t>BNNT Technology Pty Ltd</t>
  </si>
  <si>
    <t xml:space="preserve">Deakin University Waurn Ponds Campus 75 Pigdons Road Geelong VIC 3220 (Production facility)
</t>
  </si>
  <si>
    <t>BNNT is used as a protective coating for Lithium metal anodes.</t>
  </si>
  <si>
    <t>https://www.bnnt.com.au/site/content/</t>
  </si>
  <si>
    <t>BNNT Technology Pty Ltd
Level 13, 120 Edward Street,
Brisbane QLD 4000
Australia
P: +61 412 057 422
E: info@bnnt.com.au</t>
  </si>
  <si>
    <t>61 04 1205 7422</t>
  </si>
  <si>
    <t>This is used to prevent the aging of the batteries' raw materials, in cell production, in battery assembly, and in testing</t>
  </si>
  <si>
    <t>BOC Ltd</t>
  </si>
  <si>
    <t>370 Ingham Road,
Garbutt, QLD, 4810 (Office)</t>
  </si>
  <si>
    <t>BOC manufactures &amp; supplies a full range of industrial gases in multiple cylinder sizes. They offer a comprehensive selection of pure, fuel and oxidant gases that support the key applications of their manufacturing customers. ULPD system 2 &amp; 3 A simple self-purging panel for inert gases: eg Ar, He, N2, SF6 and halocarbons.</t>
  </si>
  <si>
    <t>www.boc.com</t>
  </si>
  <si>
    <t>396 Ingham Road
Garbutt, QLD, 4814
Australia
PO Box 993
Townsville, QLD, 4810
Australia
Ph: +61 07 4720 7890
Fax: +61 07 4720 7850
Web: www.boc.com</t>
  </si>
  <si>
    <t>61 07 4720 7890</t>
  </si>
  <si>
    <t>Calix Ltd</t>
  </si>
  <si>
    <t xml:space="preserve">23 Stevens St
Nerang, QLD 4211 (Office) </t>
  </si>
  <si>
    <t>Uses CSTR (Continues Stir Tank Reactor) to refine the pre-cursors to form water-free pre-cursor paste used for cathode material.</t>
  </si>
  <si>
    <t>https://calix.global/</t>
  </si>
  <si>
    <t>Slpf 1088
23 Stevens Street
Nerang, QLD, 4211
Australia
Ph: +61 02 8199 7400
Web: https://calix.global/contact-us/</t>
  </si>
  <si>
    <t>61 02 8199 7400</t>
  </si>
  <si>
    <t>Continental Water Systems Pty Ltd</t>
  </si>
  <si>
    <t xml:space="preserve">18 Dividend St
Mansfield, QLD, 4122 (Office) </t>
  </si>
  <si>
    <t>Continental Water Systems offers a range of Reverse Osmosis systems suitable for drinking water in the home to medium large-scale systems for pharma, cosmetics mining and large industrial applications. They have a range of specialised Reverse Osmosis systems in particular for the health industry. Their range of Point of Use Systems can combine Reverse Osmosis, Deionisation, Ultrafiltration, Ultraviolet and sub-micron filtration in one compact unit.</t>
  </si>
  <si>
    <t>www.continentalwater.com.au</t>
  </si>
  <si>
    <t xml:space="preserve">18 Dividend Street
Mansfield, QLD, 4122
Australia
PO Box 2247
Mansfield DC, QLD, 4122
Australia
Ph: +61 07 3434 1100
Fax: +61 07 3219 2266
Email: QLD.sales@continentalwater.com.au
Web: www.continentalwater.com.au
</t>
  </si>
  <si>
    <t>61 07 3434 1100</t>
  </si>
  <si>
    <t>Coregas Pty Ltd</t>
  </si>
  <si>
    <t>42 Bensted Street
Callemondah, QLD, 4680 (Office)</t>
  </si>
  <si>
    <t>Manufactures and Supplies Industrial or Laboratory Grade Argon gas used in battery production to prevent oxidation, moisture control, enhance safety, quality and shelf life.</t>
  </si>
  <si>
    <t>www.coregas.com.au</t>
  </si>
  <si>
    <t>42 Bensted Street
Callemondah, QLD, 4680
Australia
Ph: (07) 4839 5700
Fax: (07) 4972 9159
Email: info@coregas.com
Web: www.coregas.com.au</t>
  </si>
  <si>
    <t>61 07 4839 5700</t>
  </si>
  <si>
    <t>De.Mem-Akwa Pty Ltd</t>
  </si>
  <si>
    <t>Sewage treatment plant 
Caboolture QLD (Production Facility)</t>
  </si>
  <si>
    <t>De.mem Limited manages entire water treatment facilities for factories, mining sites, hotels &amp; resorts etc. De.mem focuses on containerized plants and deploys its de-centralized systems on-site, near the water or waste water source. The company also provides operations &amp; maintenance services and the supply of chemicals &amp; consumables required. De.mem operates in the industrial segment providing systems and solutions in particular to customers from the mining, food &amp; beverage, agricultural and heavy industrial sectors.</t>
  </si>
  <si>
    <t>www.akwaworx.com</t>
  </si>
  <si>
    <t>32 Cessna Drive
Caboolture, QLD, 4510
Australia
32 Cessna Drive
Caboolture, QLD, 4510
Australia
Ph: +61 7 5428 3265
Fax: +61 7 5428 3284
Email: admin@akwaworx.com
Web: www.akwaworx.com</t>
  </si>
  <si>
    <t>61 07 5428 3265</t>
  </si>
  <si>
    <t>Eureka Water and Filtration</t>
  </si>
  <si>
    <t>Unit 1, 72 Crocodile CrescentMount St.John, QLD (Office)</t>
  </si>
  <si>
    <t>Eureka specialises in a wide range of tailored filtration systems including bore water, reverse osmosis, process filtration, water recycling, the removal of heavy materials, portable seawater desalination, coal washing, zinc production etc</t>
  </si>
  <si>
    <t>www.eurekawater.com.au</t>
  </si>
  <si>
    <t>Unit 1
72 Crocodile Crescent
Mount St.John, QLD, 4818
Australia
27
Lord Howe Promenade
Douglas, QLD, 4814
Australia
Ph: +61 07 4774 3607
Email: andrew.simon@eurekawater.com.au
Web: www.eurekawater.com.au</t>
  </si>
  <si>
    <t>61 07 4774 3607</t>
  </si>
  <si>
    <t>Evoqua Water Technologies Pty Ltd</t>
  </si>
  <si>
    <t xml:space="preserve">1/37 Northlink Place
Virginia, QLD, 4014 (Office) </t>
  </si>
  <si>
    <t>Evoqua provides the latest reverse osmosis water purification technology designed for high volumes of deionised water across a range of laboratory and industrial applications.</t>
  </si>
  <si>
    <t>www.evoqua.com.au</t>
  </si>
  <si>
    <t xml:space="preserve">1/37 Northlink Place
Virginia
Brisbane, QLD, 4014
Australia
Ph: +61 07 3861 9913
Email: rohan.burgess@evoqua.com
Web: www.evoqua.com.au
</t>
  </si>
  <si>
    <t>61 07 3861 9913</t>
  </si>
  <si>
    <t xml:space="preserve">Graphene </t>
  </si>
  <si>
    <t>Incorporated into the negative electrodes to increase the energy and power density</t>
  </si>
  <si>
    <t>Graphene Manufacturing Group Ltd</t>
  </si>
  <si>
    <t>Richlands, QLD, 4077 (Production Facility)</t>
  </si>
  <si>
    <t>GMG is a clean-technology company has its own proprietary production process to manufacture Graphene powder from readily available low-cost feedstock. This process produces high quality, low cost, scalable, ‘tuneable’ and contaminant-free graphene.</t>
  </si>
  <si>
    <t>www.graphenemg.com</t>
  </si>
  <si>
    <t>Boundary Road
Richlands, QLD, 4077
Australia
Ph: +61 07 3040 5716
Email: timothy.edwards@graphenemg.com
Web: www.graphenemg.com</t>
  </si>
  <si>
    <t>61 07 3040 5716</t>
  </si>
  <si>
    <t>Guidera O'Connor Pty Ltd</t>
  </si>
  <si>
    <t>Unit 1, 659 Boundary Road
Richlands, QLD, (Office)</t>
  </si>
  <si>
    <t xml:space="preserve">Guidera O'Connor designs and constructs sustainable, state-of-the-art water treatment facilities using the latest technologies from around the world including Potable water desalination plants using Reverse Osmosis (RO) and Electrodialysis Reversal (EDR), Membrane and multi-media water filtration plants &amp; many more. 
</t>
  </si>
  <si>
    <t>www.goc.net.au</t>
  </si>
  <si>
    <t xml:space="preserve">Unit 1
659 Boundary Road
Inala, QLD, 4077
Australia
Ph: +61 18 0095 4421
Email: info@goc.net.au
Web: www.goc.net.au
</t>
  </si>
  <si>
    <t>61 18 0095 4421</t>
  </si>
  <si>
    <t>Heal Manufacturing Co. Pty Ltd</t>
  </si>
  <si>
    <t>Water treatment plant 
Sumner, QLD, 4074</t>
  </si>
  <si>
    <t xml:space="preserve">Reverse osmosis can remove many types of molecules and ions from solutions, including bacteria, and is used in both industrial processes and the production of potable water. </t>
  </si>
  <si>
    <t>https://heal-manufacturing-co-pty-ltd.business.site</t>
  </si>
  <si>
    <t>Unit 3, 49 Jijaws Street
Sumner, QLD, 4074
Australia
PO Box 3181
Yeronga, QLD, 4104
Australia
Ph: +61 7 3376 4066
Email: info@healgroup.net
Web: https://heal-manufacturing-co-pty-ltd.business.site</t>
  </si>
  <si>
    <t>61 07 3376 4066</t>
  </si>
  <si>
    <t>Integra Water Treatment Solutions</t>
  </si>
  <si>
    <t>Unit 7/39 Secam Street
Mansfield, QLD, 4122 (Office)</t>
  </si>
  <si>
    <t xml:space="preserve">Integra have over 30 years of water purification experience including designing, installing and servicing reverse osmosis systems. It makes use of water purification technology that utilizes a semipermeable membrane to remove the dissolved ions and minerals from water to produce high purity water. </t>
  </si>
  <si>
    <t>http://www.integrawater.com.au</t>
  </si>
  <si>
    <t>Unit 7
39 Secam Street
Mansfield, QLD, 4122
Australia
Ph: +61 7 3422 2333
Email: adminqld@integrawater.com.au
Web: www.integrawater.com.au</t>
  </si>
  <si>
    <t>61 07 3422 2333</t>
  </si>
  <si>
    <t>Lava Blue Ltd</t>
  </si>
  <si>
    <t>Unit 8, 747 Fairfield Road
Yeerongpilly, QLD, 4105 (Office)</t>
  </si>
  <si>
    <t>Lava Blue is developing a range of high purity materials for use in the manufacture of advanced batteries and other energy technology. 
HPA is the basis for all LED lighting systems. It was demand for LEDs in the early 2000s that drove its increased availability which has resulted in the material being adopted for a range of applications including: Rechargeable Batteries, Tough Glass, Future Technology and Medical.</t>
  </si>
  <si>
    <t>http://lavablue.com.au/</t>
  </si>
  <si>
    <t>unit 8
747 Fairfield Road
Yeerongpilly, QLD, 4105
Australia
Web: http://lavablue.com.au/</t>
  </si>
  <si>
    <t>61 04 1228 1637</t>
  </si>
  <si>
    <t>Hydrometallurgical technology (Extraction of metal ore)</t>
  </si>
  <si>
    <t>Metal recovery method used to obtain metals from ores and waste materials using aqueous media by combining water, oxygen, and other chemical reagents with or without the use of a pressurized environment.</t>
  </si>
  <si>
    <t>Lithium Australia (LieNA)</t>
  </si>
  <si>
    <t>Lithium Australia leads the refining chemical process by recovering lithium from discarded spodumene and mine waste, transforming them into primary battery chemicals through strategic partnership with Liena and Sileach.</t>
  </si>
  <si>
    <t>MAK Industrial Water Solutions Pty Ltd</t>
  </si>
  <si>
    <t xml:space="preserve">Unit 3 / 105 Flinders Parade
North Lakes, QLD, 4509 (Office) </t>
  </si>
  <si>
    <t>Mak Water's wastewater and sewage treatment equipment and solutions include design, manufacturing, installation, commissioning, operation and ongoing equipment maintenance.
and can provide a trained onsite operator to run and maintain your Reverse Osmosis (RO) plant or industrial sewage/wastewater treatment plant and systems.</t>
  </si>
  <si>
    <t>www.makwater.com.au</t>
  </si>
  <si>
    <t xml:space="preserve">16/2-4 Focal Avenue
Coolum Beach, QLD, 4573
Australia
Ph: +61 07 3184 2329
Email: info@makwater.com.au
Web: www.makwater.com.au
</t>
  </si>
  <si>
    <t>61 07 3184 2329</t>
  </si>
  <si>
    <t xml:space="preserve">Unit level 3, 310 Vulture Street
Kangaroo Point, QLD, 4169 (Office) </t>
  </si>
  <si>
    <t>Multicom is on a mission to bring high-purity critical minerals to the world and become a reliable supplier for global technology manufacturers. HPA plays a critical role in creating synthetic sapphire crystals used in LED lights, semi-conductors, watch faces, smartphones and applications for lithium-ion batteries such as in the ceramic cathodic separators and within the cathode chemistries, into the future.</t>
  </si>
  <si>
    <t>Origin Water</t>
  </si>
  <si>
    <t>17-23 Ackerman Road
Kulangoor, QLD, 4560 (Office)</t>
  </si>
  <si>
    <t xml:space="preserve">As a leading water treatment manufacturer in Australia and the South Pacific, their vast expertise and knowledge of advanced membrane technology can solve the toughest types of water problems by utilising ultra-filtration and other services.
Origin Water also develops its own in-house products and takes the design through to a working example of the highest specification including Ph Systems, Ultra Filtration Packages, Reverse Osmosis, MBR Industrial Waste &amp; UV Rain Harvesting packages. </t>
  </si>
  <si>
    <t>www.originwater.com.au</t>
  </si>
  <si>
    <t>17-23 Ackerman Road
Kulangoor, QLD, 4560
Australia
Ph: +61 07 5441 6886
Fax: +61 07 3041 3586
Email: sales@originwater.com.au
Web: www.originwater.com.au</t>
  </si>
  <si>
    <t>61 07 5441 6886</t>
  </si>
  <si>
    <t>Osmoflo Water Management Pty Ltd</t>
  </si>
  <si>
    <t xml:space="preserve">Unit 3, 15 - 19 Henry Street, Loganholme, Qld, Australia 4129 (Office) </t>
  </si>
  <si>
    <t>The 40 MLD capacity ultrafiltration and seawater reverse osmosis (UF-SWRO) plant will be one of the largest facilities Osmoflo have delivered globally over its 30-year history and will also constitute one of the largest non-municipal SWRO facilities built in Australia to date.</t>
  </si>
  <si>
    <t>www.osmoflo.com</t>
  </si>
  <si>
    <t>Unit 3, 15-19 Henry Street
Loganholme, QLD, 4129
Australia
Ph: +61 7 3451 2900
Email: mail@osmoflo.com.au
Web: www.osmoflo.com</t>
  </si>
  <si>
    <t>61 07 3451 2900</t>
  </si>
  <si>
    <t>Unit 3, 15-19 Henry Street
Loganholme, QLD, 4129 (Office)</t>
  </si>
  <si>
    <t>Osmoflo has specialized in the design and delivery of almost 500 membrane-based water treatment plants (including microfiltration, ultrafiltration [UF], brackish water reverse osmosis [RO], seawater RO, and electro-deionization plants) ranging in capacity up to 56 million litres per day (MLD), or 14.8 million gallons per day (MGD). In addition, Osmoflo operates and maintains over 80 of those plants and facilities around the world. It has been awarded the contract for the delivery of a permanent Ultra-Filtration water treatment plant for the Costa Group.</t>
  </si>
  <si>
    <t>Unit 3, 15-19 Henry Street
Loganholme, QLD, 4129
Australia
Ph: +61 7 3451 2900
Email: mail@osmoflo.com.au
382 Diment Road
BURTON, SA, 5110
Australia
Ph: +61 08 8282 9700
Fax: +61 08 8280 3015
Email: mail@osmoflo.com
Web: www.osmoflo.com</t>
  </si>
  <si>
    <t>Raw material mix of different combination of Ni, Co &amp; Mg, blended with Lithium depending upon the end LIB properties</t>
  </si>
  <si>
    <t>Pure Battery Technologies Pty Ltd</t>
  </si>
  <si>
    <t>Kalgoorlie-Coolgardie region of Western Australia (Production Facility)</t>
  </si>
  <si>
    <t>Refining of raw materials like Mixed Hydroxide Precipitate (MHP) or black mass from recycled batteries into high quality, clean battery material  called pCAM for Li-ion batteries.</t>
  </si>
  <si>
    <t>https://purebatterytech.com/</t>
  </si>
  <si>
    <t>Unit level 32
10 Eagle Street
Brisbane City, QLD, 4000
Australia
Ph: +61 07 3051 0643
Web: https://purebatterytech.com/</t>
  </si>
  <si>
    <t>61 07 3051 0643</t>
  </si>
  <si>
    <t xml:space="preserve">Cobalt Sulphate </t>
  </si>
  <si>
    <t>Derived from processing high-grade laterite ore suitable for raw material for precursor cathode active materials</t>
  </si>
  <si>
    <t>Queensland Pacific Metals Ltd</t>
  </si>
  <si>
    <t xml:space="preserve">The Townsville Energy Chemicals Hub (TECH Project) 151 Sturt Street Townsville, QLD, 4810 (Production Facility)
</t>
  </si>
  <si>
    <t xml:space="preserve">The TECH Project will be a modern and sustainable battery materials refinery, processing imported, high-grade laterite ore from New Caledonia to produce cobalt sulfate, as well as other valuable co-products. </t>
  </si>
  <si>
    <t>https://www.qpmetals.com.au/</t>
  </si>
  <si>
    <t>307 Queen Street
Level 17
Brisbane City, QLD, 4000
Australia
Ph: +61 07 3517 5900
Email: info@qpmetals.com.au
Web: https://www.qpmetals.com.au/</t>
  </si>
  <si>
    <t>61 07 3517 5900</t>
  </si>
  <si>
    <t>QPM owns the TECH Project, which is envisaged to become a sustainable producer of critical chemicals for the lithium-ion battery and electric vehicle sectors, particularly nickel.</t>
  </si>
  <si>
    <t xml:space="preserve">Nickel Sulphate </t>
  </si>
  <si>
    <t>TECH Project, a modern and sustainable battery materials refinery, processing imported, high-grade laterite ore from New Caledonia to produce nickel sulfateand other valuable co-products.</t>
  </si>
  <si>
    <t>Remote Water Treatment Services Pty Ltd</t>
  </si>
  <si>
    <t xml:space="preserve">186 New Cleveland Road
Tingalpa, QLD, 4173 (Office) </t>
  </si>
  <si>
    <t>RWTS has been operating for over 10 years has a wide range of systems, designed to meet various site specific wastewater and water sources. The reverse osmosis systems use modern technology to treat water for human consumption.</t>
  </si>
  <si>
    <t>www.remotewts.com.au</t>
  </si>
  <si>
    <t>186 New Cleveland Road
Tingalpa, QLD, 4173
Australia
Ph: +61 13 0078 7719
Email: kale@remotewts.com.au
Web: www.remotewts.com.au</t>
  </si>
  <si>
    <t>61 13 0078 7719</t>
  </si>
  <si>
    <t>Tasman Water Technologies Pty Ltd</t>
  </si>
  <si>
    <t>24/55 Commerce Circuit,
Yatala, QLD, 4207 (Office)</t>
  </si>
  <si>
    <t>Tasman Water Technologies offers sustainable, long-term water treatment solutions backed by expert service and support. Treatment can require a combination of water softeners, filters and screens, reverse osmosis systems, degasification and more. </t>
  </si>
  <si>
    <t>www.tasmanwater.com.au</t>
  </si>
  <si>
    <t>Summerlea Crescent
Ormeau, QLD, 4208
Australia
Email: mathew.towner@ovivowater.com
Web: www.tasmanwater.com.au</t>
  </si>
  <si>
    <t>61 04 1705 1751</t>
  </si>
  <si>
    <t>Vecco Vanadium + HPA Project - Julia Creek, North-West QLD (Production Facility)</t>
  </si>
  <si>
    <t>The Vecco High Purity Vanadium and High Purity Alumina Project is located near Julia Creek in the world class North-West Queensland minerals province.
Vecco is targeting production in 2024, primarily producing a high purity vanadium pentoxide product, vanadium battery electrolyte and high purity alumina for the battery markets.</t>
  </si>
  <si>
    <t>Veolia Water Solutions &amp; Technologies (Australia) Pty Ltd</t>
  </si>
  <si>
    <t xml:space="preserve">103 Raubers Rd
Northgate, QLD, 4013 (Office) </t>
  </si>
  <si>
    <t xml:space="preserve">The Veolia Water Technologies’ reverse osmosis systems are designed for a range of industries and provide the highest levels of productivity, cost efficiency and longevity. Their Reverse Osmosis Systems combine reverse osmosis (RO) and continuous electro-deionization (CEDI) to produce high-purity water suitable for high-pressure boilers and other industrial applications. </t>
  </si>
  <si>
    <t>www.veoliawaterst.com.au</t>
  </si>
  <si>
    <t>42 Suscatand st
Rocklea, QLD, 4106
Australia
Ph: +61 7 3246 5370
Email: systems@veoliawater.com.au
Web: www.veoliawaterst.com.au
Level 3
1 Innovation Road
Macquarie Park, NSW, 2113
Australia
Ph: +61 02 8514 3200
Fax: +61 02 8514 3222
Email: systems@veoliawater.com.au
Web: www.veoliawaterst.com.au</t>
  </si>
  <si>
    <t>61 07 3246 5370</t>
  </si>
  <si>
    <t>ABCO Water Systems</t>
  </si>
  <si>
    <t>17 Brant Rd, Kelmscott, WA 6111 (Production Facility)</t>
  </si>
  <si>
    <t>ABCO provides Ultrafiltration. Ultrafiltration membranes will typically filter particulate sizes greater than 0.01 to 0.1 microns. The materials used to manufacture ultrafiltration membranes are polymers that are naturally hydrophobic. Membrane modules must be cleaned periodically, depending on the quality of water being cleaned.</t>
  </si>
  <si>
    <t>www.abco.net.au</t>
  </si>
  <si>
    <t>17 Brant Road
Kelmscott, WA, 6111
Australia
Ph: +61 8 9399 1662
Fax: +61 8 9399 7667
Email: sales@abco.net.au
Web: www.abco.net.au</t>
  </si>
  <si>
    <t>61 08 9399 1662</t>
  </si>
  <si>
    <t>This is used to prevent the aging of the batteries' raw materials, in cell production, in battery assembly, and in testing.</t>
  </si>
  <si>
    <t xml:space="preserve">Air Liquide Australia Solutions Pty Ltd </t>
  </si>
  <si>
    <t>Level 12, 600 St Kilda Road Melbourne VIC 3004 (Office)</t>
  </si>
  <si>
    <t>Air Liquide provides industrial gases, delivering innovative gas solutions and technologies that power their operations and improve their processes</t>
  </si>
  <si>
    <t>www.industry.airliquide.com.au</t>
  </si>
  <si>
    <t>Level 12, 600 Saint Kilda Road
Melbourne, VIC, 3004
Australia
Email: kishara.samarasekara@airliquide.com
Web: https://industry.airliquide.com.au/</t>
  </si>
  <si>
    <t>61 03 9697 9888</t>
  </si>
  <si>
    <t xml:space="preserve">Alano Water </t>
  </si>
  <si>
    <t>4B Fisher Street
Port Adelaide, SA, 5015 (Office)</t>
  </si>
  <si>
    <t>Alano Water offers innovative, reliable and unsurpassed quality design, construction and operation of water and wastewater treatment facilities, operation and management of sewerage utilities.</t>
  </si>
  <si>
    <t>www.alanowater.com</t>
  </si>
  <si>
    <t>4B Fisher Street
Port Adelaide, 5015
Australia
Ph: (08) 8240 2733
Fax: (08) 8447 8122
Email: admin@alanowater.com
Web: www.alanowater.com</t>
  </si>
  <si>
    <t>61 08 8240 2733</t>
  </si>
  <si>
    <t>Altech Batteries Ltd</t>
  </si>
  <si>
    <t>Schwarze Pumpe Industrial Park in Saxony, Germany (Production Facility)</t>
  </si>
  <si>
    <t>Altech is focused on the coating of high-purity alumina (HPA) on silicon, for inclusion within electric vehicle battery anodes.</t>
  </si>
  <si>
    <t>http://www.altechgroup.com/</t>
  </si>
  <si>
    <t>Suite 8, 295 Rokeby Road
Subiaco, WA, 6008
Australia
Ph: +61 8 6168 1555
Email: info@altechgroup.com
Web: http://www.altechgroup.com/</t>
  </si>
  <si>
    <t>61 08 6168 1555</t>
  </si>
  <si>
    <t>Chemical Precipitation</t>
  </si>
  <si>
    <t>Technology used in removing dissolved (ionic) metals from solutions</t>
  </si>
  <si>
    <t>Baldwin Industrial Systems</t>
  </si>
  <si>
    <t>13 Ranton St, Cardiff NSW 2285 (Production Facility)</t>
  </si>
  <si>
    <t xml:space="preserve">Balwin has various technologies available for wastewater management and disposal. They do chemical precipitation but only if its requires removal of metals. </t>
  </si>
  <si>
    <t>http://www.baldwin.com.au/</t>
  </si>
  <si>
    <t>13 Ranton Street
Cardiff, NSW, 2285
Australia
Ph: +61 02 4954 0440
Fax: +61 02 4954 2440
Email: sales@baldwin.com.au
Web: http://www.baldwin.com.au/</t>
  </si>
  <si>
    <t>61 02 4954 0440</t>
  </si>
  <si>
    <t>EHL Group</t>
  </si>
  <si>
    <t>19 Corbett Road, Bell Block 4312,
Taranaki, New Zealand (Office)</t>
  </si>
  <si>
    <t>EHL Group design innovative, non-cryogenic localised gas supply solutions as an alternative to cylinder or liquid supplies. By providing an unlimited supply of gas on-location, Nitrogen, Oxygen, or Hydrogen Generator eliminates external deliveries.</t>
  </si>
  <si>
    <t>www.ehlsolutions.com</t>
  </si>
  <si>
    <t>99 French Street
Hamilton, VIC, 3300
Australia
PO Box 275
HAMILTON, VIC, 3300
Australia
Email: solutions@ehlsolutions.com
Web: www.ehlsolutions.com</t>
  </si>
  <si>
    <t>61 04 2138 0442</t>
  </si>
  <si>
    <t>Lithium Hydroxide</t>
  </si>
  <si>
    <t>Lithium hydroxide is easily synthesized with nickel which increases the battery's energy density when formulating cathode materials.</t>
  </si>
  <si>
    <t>Future Battery Industries CRC Ltd</t>
  </si>
  <si>
    <t>Building 220, Brand Drive, Curtin University,
Bentley WA 6102 (Offiice)</t>
  </si>
  <si>
    <t xml:space="preserve">CRC is focusing on lithium hydroxide plants being developed by Tianqi and Albemarle </t>
  </si>
  <si>
    <t>https://fbicrc.com.au/</t>
  </si>
  <si>
    <t>220 Brand Drive
Bentley, WA, 6102
Australia
Ph: +61 08 9266 4630
Email: admin@fbicrc.com.au
Web: https://fbicrc.com.au/</t>
  </si>
  <si>
    <t>61 08 9266 4630</t>
  </si>
  <si>
    <t xml:space="preserve">The Cathode Precursor Production Pilot Project (CPPPP) in Western Australia will produce the current generation of cathode chemistries use in electric vehicles from locally sourced materials for the first time in WA. </t>
  </si>
  <si>
    <t>Mintek</t>
  </si>
  <si>
    <t>3 Rosella St
Singleton, NSW, 2330 (Office)</t>
  </si>
  <si>
    <t>Minetik offers Ultraviolet purification, it is a process that uses ultraviolet light to kill bacteria and other microorganisms in water.</t>
  </si>
  <si>
    <t>www.minetek.com</t>
  </si>
  <si>
    <t>1 Civic Avenue
Singleton, NSW
Australia 2330.</t>
  </si>
  <si>
    <t>61 02 6578 8600</t>
  </si>
  <si>
    <t>Minetik provides reverse osmosis process that removes dissolved substances from water by passing it through a semipermeable membrane.</t>
  </si>
  <si>
    <t>Power10 Gases Pty Ltd</t>
  </si>
  <si>
    <t>9/10 Pioneer Avenue
unit 9, thornleigh, NSW, 2120 (Office)</t>
  </si>
  <si>
    <t>Power10 gases are suppliers of Industrial gases and cylinders. Their range includes Argon, Argon 5/2, Mig gas, Tig gas, Oxygen, Acetylene, Carbon Dioxide, Beer gases and Nitrogen.</t>
  </si>
  <si>
    <t>www.power10gases.com.au</t>
  </si>
  <si>
    <t>9/10 Pioneer Avenue
unit 9
thornleigh, NSW, 2120
Australia
Ph: +61 13 0066 9868
Email: martin@power10gases.com.au
Web: www.power10gases.com.au</t>
  </si>
  <si>
    <t>61 13 0066 9868</t>
  </si>
  <si>
    <t>Proxa Australia Pty Ltd</t>
  </si>
  <si>
    <t>7 De Laine Avenue
Edwardstown
SA 5039 (Office)</t>
  </si>
  <si>
    <t>Proxa has units that include processes such as clarification, sand filtration, dissolved air flotation, reverse osmosis, ion exchange, softening, disc filtration, ultrafiltration, activated sludge, carbon filtration, electro deionisation and oil removal – depending on the site-specific requirements.</t>
  </si>
  <si>
    <t>www.proxawater.com</t>
  </si>
  <si>
    <t>7 De Laine Avenue
Edwardstown, SA, 5039
Australia
Ph: +61 8 8423 0814
Email: sales@proxa.com.au
Web: www.proxawater.com</t>
  </si>
  <si>
    <t>61 08 8423 0814</t>
  </si>
  <si>
    <t>Scientific Gas Australia Pty Ltd</t>
  </si>
  <si>
    <t>Unit 10, 12 Anderson Street,
Banksmeadow, NSW, 2019
Australia (office)</t>
  </si>
  <si>
    <t>An extensive range of calibration gases, composite cylinders, aluminium cylinders, and scientific regulators for a range of industries.</t>
  </si>
  <si>
    <t>www.scientificgas.com.au</t>
  </si>
  <si>
    <t>Unit 10, 12 Anderson Street,
Banksmeadow, NSW, 2019
Australia</t>
  </si>
  <si>
    <t>61 02 8960 9262</t>
  </si>
  <si>
    <t>SPARC Technologies Ltd</t>
  </si>
  <si>
    <t>51 Rundle St
Kent Town SA 5067 (Office)</t>
  </si>
  <si>
    <t>Sparc's Graphene manufacturing capability focused on graphene functionalisation, coatings enhancements, and hydrogen production.</t>
  </si>
  <si>
    <t>https://sparctechnologies.com.au/graphene/</t>
  </si>
  <si>
    <t>Ground Floor, 16 Ord St, West Perth
SA, Australia 6005</t>
  </si>
  <si>
    <t>Supagas Pty Ltd</t>
  </si>
  <si>
    <t>5 Benson Road
Ingleburn, NSW, 2565 (Production facility)</t>
  </si>
  <si>
    <t>Supagas can mix and test any specialty gas mixture, with ultra-high purity, for any application.</t>
  </si>
  <si>
    <t>www.supagas.com.au</t>
  </si>
  <si>
    <t>5 Benson Road
Ingleburn, NSW, 2565
Australia</t>
  </si>
  <si>
    <t>61 02 8788 4444</t>
  </si>
  <si>
    <t>Tianqi Lithium Energy Australia Pty Ltd</t>
  </si>
  <si>
    <t>Tianqi Lithium Kwinana
61 Donaldson Road, Kwinana Beach WA 6167 (Office)</t>
  </si>
  <si>
    <t>Western Australia’s first battery-grade lithium hydroxide was produced in May 2022 at Tianqi's processing plant in the Kwinana Industrial Area, south of Perth, for supply to global customer producing rechargeable batteries for the electric vehicle and energy storage system industries.</t>
  </si>
  <si>
    <t>https://www.tianqilithium.com.au/</t>
  </si>
  <si>
    <t>61 Donaldson Road
Kwinana Beach, WA, 6167
Australia
PO Box 473
Kwinana, WA, 6966
Afghanistan
Ph: +61 08 6458 3300
Fax: +61 08 6458 3311
Email: administration@tianqilithium.com.au
Web: https://www.tianqilithium.com.au/</t>
  </si>
  <si>
    <t>61 08 6458 3300</t>
  </si>
  <si>
    <t>Waterform Technologies</t>
  </si>
  <si>
    <t>31 Coonooer St, Golden Square VIC 3555 (Office)</t>
  </si>
  <si>
    <t>Waterform Technologies are specialised in designing, supplying and maintaining water treatment systems for specialist applications such as biological nutrient removal, membrane seperation, indirect and direct potable reuse.</t>
  </si>
  <si>
    <t>www.waterform.com.au</t>
  </si>
  <si>
    <t>31 Coonooer Street
Golden Square, VIC 3555
Australia</t>
  </si>
  <si>
    <t>61 03 5447 3045</t>
  </si>
  <si>
    <t>High Purity Chemicals</t>
  </si>
  <si>
    <t>Intermediate chemicals for battery cathodes and electrolytes</t>
  </si>
  <si>
    <t>Cleveland Bay Chemical Company Pty Ltd</t>
  </si>
  <si>
    <t>Lot 1 Racecourse Road, Stuart, QLD, 4811 (Production Facility)</t>
  </si>
  <si>
    <t>Cleveland Bay Chemical Company manufactures chemicals in Townsville, partnering with battery manufacturers to rapidly commercialise production and supply of intermediate chemicals. The company has developed and supplies a number of chemical reagents for use in both flow batteries and lithium batteries. It has developed high purity products from industrial waste materials and locally mined concentrates with experience in crystalisation, ion exchange, solvent extraction and electrochemistry.</t>
  </si>
  <si>
    <t xml:space="preserve">https://www.clevelandbaychemco.com.au/ </t>
  </si>
  <si>
    <t>Lot 1 Racecourse Road, Stuart, QLD, 4811</t>
  </si>
  <si>
    <t>61 07 4778 4500</t>
  </si>
  <si>
    <t>AMBC</t>
  </si>
  <si>
    <t>Basic Chemicals</t>
  </si>
  <si>
    <t>Basic chemicals used in refining or processing of mineral concentrates, active materials and electrolytes.</t>
  </si>
  <si>
    <t>Cleveland Bay Chemical Company manufactures and supplies chemicals in Townsville. The company produces and sources various basic chemicals used by other manufacturers and operates with a philosophy of value adding local raw materials. The company is also sources and imports chemicals in bulk and is able to assist others with it's specialised logistics capabilities and existing infrastructure.</t>
  </si>
  <si>
    <t>Cleveland Bay Chemical Company supplies RO water in bulk tankers and IBCs from it's site in Townsville along with water treatment chemicals for RO plants.</t>
  </si>
  <si>
    <t>Active Materials and Electrolytes</t>
  </si>
  <si>
    <t>Midstream</t>
  </si>
  <si>
    <t>Battery Precursors</t>
  </si>
  <si>
    <t>Silicon Anodes for Li-Si Batteries</t>
  </si>
  <si>
    <t>Anteo Technologies Pty Ltd</t>
  </si>
  <si>
    <t xml:space="preserve">Suite 4, Brisbane Technology Park
26 Brandl Street (Office)
Eight Mile Plains, QLD, 4113
</t>
  </si>
  <si>
    <t>AnteoX have developed a cross-linker additive that reinforces battery binders in silicon-containing anodes and boosts their performance.</t>
  </si>
  <si>
    <t>www.anteotech.com</t>
  </si>
  <si>
    <t>Suite 4, Brisbane Technology Park
26 Brandl Street
Eight Mile Plains, QLD, 4113
Australia
Ph: +61 07 3219 0085
Fax: +61 07 3219 0553
Email: contact@bio-layer.com
Web: https://www.anteotech.com/</t>
  </si>
  <si>
    <t>61 07 3219 0085</t>
  </si>
  <si>
    <t>Cathode</t>
  </si>
  <si>
    <t>Prototyping and development</t>
  </si>
  <si>
    <t>Australian Battery Testing Centre Pty Ltd</t>
  </si>
  <si>
    <t xml:space="preserve">Advanced Battery Facility
457 Tufnell Road 
Banyo, QLD, 4014 (Office)
</t>
  </si>
  <si>
    <t>Prototyping and development of cathodes in Advanced Battery Facility.</t>
  </si>
  <si>
    <t>www.research.qut.edu.au</t>
  </si>
  <si>
    <t>457 Tufnell Road
Banyo, QLD, 4014
Australia
Ph: +61 07 3138 1446
Web: https://research.qut.edu.au/nbtc</t>
  </si>
  <si>
    <t>61 07 3138 1446</t>
  </si>
  <si>
    <t xml:space="preserve">Electrolyte Production </t>
  </si>
  <si>
    <t>Prototyping and Development of
Electrolyte Production in Advanced Battery Facility.</t>
  </si>
  <si>
    <t xml:space="preserve">Injection Moulding System </t>
  </si>
  <si>
    <t>Manufacture of Battery components such as separators, gaskets &amp; casing components from Teflon® PFA, Ultem® PEI, and PPSU</t>
  </si>
  <si>
    <t>C &amp; C Plastics Pty Ltd</t>
  </si>
  <si>
    <t xml:space="preserve">5 Technology Drive 
Arundel, QLD, 4214 (Production Facility) </t>
  </si>
  <si>
    <t>Services include concept design, Injection Moulding, Assembly, Custom Development, Project Management, insert moulding as well as testing and production. The company has facility providing custom-built special-purpose factory, with numerous moulding machines, ranging from 30-500 tonnes.</t>
  </si>
  <si>
    <t>www.cncplastics.com.au</t>
  </si>
  <si>
    <t>5 Technology Drive
Arundel, QLD, 4214
Australia
PO box 519
Runaway BayY, QLD, 4216
Australia
Ph: +61 07 5574 4022
Fax: +61 07 5574 4033
Email: cncplastics@bigpond.com
Web: www.cncplastics.com.au</t>
  </si>
  <si>
    <t>61 07 5574 4022</t>
  </si>
  <si>
    <t>Production of Electrolyte solution to transport ions between cathode and anode</t>
  </si>
  <si>
    <t xml:space="preserve">23 Stevens St 
Nerang, QLD, 4211 (Office) </t>
  </si>
  <si>
    <t>The Calix Technology can help improve the sustainability of exisiting industrial processes through a more optimised use of mineral and chemical resources, and the use of renewable sources of energy.</t>
  </si>
  <si>
    <t xml:space="preserve">Separator Film </t>
  </si>
  <si>
    <t>Porous polymeric films to avoid thermal runway in Lithium-Ion Batteries (LIBs)</t>
  </si>
  <si>
    <t>Dolphin Plastics &amp; Packaging</t>
  </si>
  <si>
    <t>5 Machinery Ave
Warana, QLD, 4575 (Office)</t>
  </si>
  <si>
    <t>Dolphin Plastics &amp; Packaging is a leading manufacturer of quality polyethylene film products.</t>
  </si>
  <si>
    <t>www.dolphinplastics.com.au</t>
  </si>
  <si>
    <t>5 Machinery Avenue
Warana, QLD, 4575
Australia
Ph: +61 07 5493 4133
Email: production@dolphinplastics.com
Web: https://dolphinplastics.com.au/</t>
  </si>
  <si>
    <t>61 07 5493 4133</t>
  </si>
  <si>
    <t>EGR</t>
  </si>
  <si>
    <t xml:space="preserve">84 Evans Road
Brisbane, QLD, 4107 (Office) </t>
  </si>
  <si>
    <t>EGR is a leading manufacturer of polymer sheet in Australia.</t>
  </si>
  <si>
    <t>www.egr.com.au</t>
  </si>
  <si>
    <t>84 Evans Road
Salisbury, QLD, 4107
Australia
PO Box 171
Salisbury, QLD, 4107
Australia
Ph: +61 7 3277 7999
Fax: +61 7 3277 8054
Web: www.egr.com.au</t>
  </si>
  <si>
    <t>61 07 3277 7999</t>
  </si>
  <si>
    <t xml:space="preserve">Cathode </t>
  </si>
  <si>
    <t>Graphite, Graphene and other high-performing cathodes for Lithium-Ion Batteries (LIBs).</t>
  </si>
  <si>
    <t>Feline Pty Ltd</t>
  </si>
  <si>
    <t xml:space="preserve">46 Hutchinson Street
Burleigh Heads,  QLD, 4220 (Office) </t>
  </si>
  <si>
    <t>Feline is a young business manufacturing advanced high performance Lithium-Ion batteries for niche applications. The battery materials includes high-performance cathodes, graphite and graphene.</t>
  </si>
  <si>
    <t>www.feline.com.au</t>
  </si>
  <si>
    <t>46 Hutchinson St
Burleigh Heads, QLD, 4220
Australia
Email: info@feline.com.au
Web: http://feline.com.au/</t>
  </si>
  <si>
    <t>61 04 1049 5909</t>
  </si>
  <si>
    <t xml:space="preserve">Anode </t>
  </si>
  <si>
    <t>Anode active material for batteries</t>
  </si>
  <si>
    <t>Copper Refinery Ltd in Townsville, QLD</t>
  </si>
  <si>
    <t>Glencore refine the copper anode at Copper Refineries Ltd (CRL) by using the IsaKIDD electrolytic refining process.</t>
  </si>
  <si>
    <t>https://www.glencore.com.au/operations-and-projects/qld-metals/operations/copper-refineries</t>
  </si>
  <si>
    <t>Raw material for cathode [ lithium ferro phosphate - LFP and lithium manganese ferro phosphate - LFMP ] for Li-ion batteries</t>
  </si>
  <si>
    <t>Lithium Australia leads in the production of Active materials by leveraging the expertise of its subsidiary VSPC, ensuring the development of high-quality cathode active materials for advanced lithium-ion batteries.</t>
  </si>
  <si>
    <t>Lithium Energy Limited</t>
  </si>
  <si>
    <t>Burke Graphite Project, Purified Spherical Graphite (PSG) in Townsville, Queensland (Production Facility)</t>
  </si>
  <si>
    <t>Lithium Energy is focused on developing a vertically integrated Battery Anode Material (BAM)</t>
  </si>
  <si>
    <t>Manufacture of battery components such as separators, gaskets &amp; casing components from Teflon® PFA, Ultem® PEI, and PPSU</t>
  </si>
  <si>
    <t>Ramjet Plastics Ltd</t>
  </si>
  <si>
    <t>Lot 6 1284 Boundary Road
Wacol, QLD, 4076 (Office)</t>
  </si>
  <si>
    <t xml:space="preserve">Ramjet commenced moulding operations in 1987 to satisfy the need for a Brisbane-based plastic moulder capable of producing high quality consistent components and injection moulded products. Injection moulding is one of the most popular techniques for producing a wide array of products. </t>
  </si>
  <si>
    <t>www.ramjetplastics.com</t>
  </si>
  <si>
    <t>Lot 6 1284 Boundary Road
Wacol, QLD, 4076
Australia
PO Box 98
Carole Park, QLD, 4300
Australia
Ph: +61 7 3271 4294
Fax: +61 7 3271 4328
Email: nigel@ramjetplastics.com
Web: www.ramjetplastics.com</t>
  </si>
  <si>
    <t>61 07 3271 4294</t>
  </si>
  <si>
    <t>Manufacture of plastic battery components such as separators, gaskets &amp; casing components such as Teflon® PFA, Ultem® PEI, and PPSU</t>
  </si>
  <si>
    <t>Supaflow Engineering</t>
  </si>
  <si>
    <t xml:space="preserve">64-66 Nestor Drive
Meadowbrook, QLD, 4131 (Office) </t>
  </si>
  <si>
    <t>Supaflow Engineering offers plastic injection moulding. They operate 24 hours a day, with over 15 injection moulding machines with a clamp tonnage of 100 to 450 tons. This gives them the ability to mould items weighing up to 1300 grams precisely and efficiently. Supaflow have processed a variety of materials, including Nylons, Polypropylenes, Polyethylene, Acetal, ABS, Polycarbonates, Styrenes and more.</t>
  </si>
  <si>
    <t>www.supaflow.com.au</t>
  </si>
  <si>
    <t>64-66 Nestor Drive
Meadowbrook, QLD, 4131
Australia
Ph: +61 7 3200 4044
Fax: +61 7 3200 4014
Email: enquiries@supaflow.com.au
Web: www.supaflow.com.au</t>
  </si>
  <si>
    <t>61 07 3200 4044</t>
  </si>
  <si>
    <t>Electrolyte solution production for Vanadium flow batteries</t>
  </si>
  <si>
    <t>Townsville (Production Facility)</t>
  </si>
  <si>
    <t>Vecco is targeting production in 2024, primarily producing a vanadium battery electrolyte, high purity vanadium pentoxide product and high purity alumina for the battery markets. Stage 1 of the plant development will produce approximately 30MWh per annum of vanadium electrolyte with stage 2 increasing this capacity to over 100Mwh per annum. The plant has been specifically designed to produce a range of electrolyte products to meet the specifications of the major global vanadium battery manufacturers.</t>
  </si>
  <si>
    <t>www.veccogroup.com.au</t>
  </si>
  <si>
    <t>Lithium Ferro Phosphate [LFP] and Lithium Manganese Ferro Phosphate [LMFP] cathodes for LIB (Lithium-Ion Battery)</t>
  </si>
  <si>
    <t>VSPC Ltd</t>
  </si>
  <si>
    <t xml:space="preserve">31 Westgate Street
Wacol, QLD, 4076 (Office) </t>
  </si>
  <si>
    <t>VSPC develops leading-edge cathode active materials for e-mobility and energy storage applications and, ultimately, a zero-carbon economy.</t>
  </si>
  <si>
    <t>www.VSPC.com</t>
  </si>
  <si>
    <t>31 Westgate Street
Wacol, QLD, 4076
Australia
PO Box 1022
Mount Ommaney, QLD, 4074
Australia
Ph: +61 07 3879 4777
Fax: +61 07 3879 4273
Email: contact@VSPC.com
Web: www.VSPC.com</t>
  </si>
  <si>
    <t>61 07 3879 4777</t>
  </si>
  <si>
    <t>VSPC - Primary battery chemicals in the production of advanced cathode materials – in particular lithium ferro phosphate (‘LFP’) and lithium manganese ferro phosphate (‘LFMP’) – for lithium-ion batteries.</t>
  </si>
  <si>
    <t>Injection Moulding System</t>
  </si>
  <si>
    <t>Advantage Engineering (Aust) Pty Ltd</t>
  </si>
  <si>
    <t>6-8 Endeavour Way
BRAESIDE, VIC, 3195
Australia
Ph: +61 3 9587 5345
Fax: +61 3 9587 8986
Email: administrator@advantage-eng.com.au
Web: www.advantage-eng.com.au</t>
  </si>
  <si>
    <t>Plastic injection moulding Metal stamping and forming Plastic extrusion Assembly</t>
  </si>
  <si>
    <t>www.advantage-eng.com.au</t>
  </si>
  <si>
    <t>6-8 Endeavour Way
Braeside, VIC, 3195
Australia
Ph: +61 3 9587 5345
Fax: +61 3 9587 8986
Email: administrator@advantage-eng.com.au
Web: www.advantage-eng.com.au</t>
  </si>
  <si>
    <t>61 03 9587 5345</t>
  </si>
  <si>
    <t>Separator Film</t>
  </si>
  <si>
    <t>Allplastics Engineering Pty Ltd</t>
  </si>
  <si>
    <t>Unit 20 /380 Eastern Valley Way, Chatswood 2067
Australia</t>
  </si>
  <si>
    <t>Machined plastic parts Extruded profiles and Tubes Fabricated plastics Point of Sale Displays CNC Routing of plastics</t>
  </si>
  <si>
    <t>www.allplastics.com.au</t>
  </si>
  <si>
    <t>61 02 8038 2000</t>
  </si>
  <si>
    <t>Anode</t>
  </si>
  <si>
    <t>Active Materials for batteries</t>
  </si>
  <si>
    <t>Amac Corrosion Protection Pty Ltd</t>
  </si>
  <si>
    <t>Factory 1/199 Liverpool Road,
Kilsyth, VICTORIA,
Australia, 3137</t>
  </si>
  <si>
    <t>AMAC Corrosion supplies high purity metals for anodes for electroplating. The supply of high purity metals can also be used for active materials like anode and cathode for ESS batteries.</t>
  </si>
  <si>
    <t>https://www.amacgroup.com.au/amac-alloys</t>
  </si>
  <si>
    <t>199 Liverpool Road
Kilsyth, VIC, 3137
Australia
Ph: +61 3 9729 8888
Email: amac@amacgroup.com.au
Web: www.amacgroup.com.au</t>
  </si>
  <si>
    <t>61 03 9729 8888</t>
  </si>
  <si>
    <t>Anodes Australia Pty Ltd</t>
  </si>
  <si>
    <t>4 Roxby LaneWilletton WA 6155 (Office)</t>
  </si>
  <si>
    <t>Anodes Australia supplies high quality sacrificial anode for cathodic protection. The supply of high quality metal can also be used for raw material supply of active materials like anode for Batteries.</t>
  </si>
  <si>
    <t>www.anodesaus.com.au</t>
  </si>
  <si>
    <t>4 Roxby Lane
Willetton, WA, 6155
Australia
Ph: +61 18 0030 0444
Email: jad@anodesaus.com.au
Web: www.anodesaus.com.au</t>
  </si>
  <si>
    <t>61 18 0030 0444</t>
  </si>
  <si>
    <t>Asp Plastics</t>
  </si>
  <si>
    <t>17 Harris Street
ST MARYS, NSW, 2760
(Office)</t>
  </si>
  <si>
    <t>Plastic Manufacturer, Consultants Plastics</t>
  </si>
  <si>
    <t>www.aspplastics.com.au</t>
  </si>
  <si>
    <t>17 Harris Street
St Marys, NSW, 2760
Australia
PO Box 540
ST MARYS, NSW, 2760
Australia
Ph: +61 02 9623 7677
Fax: +61 02 9673 4032
Email: sales@aspplastics.com.au
Web: www.aspplastics.com.au</t>
  </si>
  <si>
    <t>61 02 9623 7677</t>
  </si>
  <si>
    <t>Cathode active material for Lithium Ion batteries</t>
  </si>
  <si>
    <t>Australian Energy Storage Solutions Pty Ltd</t>
  </si>
  <si>
    <t>Office - Unit 4/6 Brodie-Hall Dr, Bentley WA 6102</t>
  </si>
  <si>
    <t>Cathode active material manufacturer</t>
  </si>
  <si>
    <t>https://austvolt.com/</t>
  </si>
  <si>
    <t>unit 4
6 Brodie-Hall Drive
Bentley, WA, 6102
Australia
Ph: +61 08 6262 3543
Web: https://austvolt.com/</t>
  </si>
  <si>
    <t>61 08 6262 3543</t>
  </si>
  <si>
    <t>Baron Rubber Pty Ltd</t>
  </si>
  <si>
    <t>Northcorp Manufacturing Plant:
11 Northcorp Boulevard, Broadmeadows, VIC, Australia</t>
  </si>
  <si>
    <t>Baron Rubber is a custom manufacturer of rubber, silicone and plastic components</t>
  </si>
  <si>
    <t>www.baronrubber.com.au</t>
  </si>
  <si>
    <t>5-15 Lakeside Drive
Broadmeadows, VIC, 3047
Australia
Ph: +61 3 9357 4767
Fax: +61 3 9357 4756
Email: fabian@baronrubber.com.au
Web: www.baronrubber.com.au</t>
  </si>
  <si>
    <t>61 03 9357 4767</t>
  </si>
  <si>
    <t>Bell Plastics Australia Pty Ltd</t>
  </si>
  <si>
    <t>297 MILPERRA ROAD
REVESBY, NSW, 2212
(Office)</t>
  </si>
  <si>
    <t>Moulding Services, post moulding services, metal fabrication, alternate plastic processing methods.</t>
  </si>
  <si>
    <t>www.bellplastics.com.au</t>
  </si>
  <si>
    <t>297 MILPERRA ROAD
Revesby, NSW, 2212
Australia
PO BOX 150
REVESBY NORTH, NSW, 2212
Australia
Ph: +61 02 9774 5200
Fax: +61 02 9774 5534
Email: enquiries@bellplastics.com.au
Web: www.bellplastics.com.au</t>
  </si>
  <si>
    <t>61 02 9774 5200</t>
  </si>
  <si>
    <t>Gelpack Pty Ltd</t>
  </si>
  <si>
    <t>111 Properity Way,
Dandedong South, VIC
3175 Australia</t>
  </si>
  <si>
    <t>Gelpack is a Melbourne based packaging manufacturer. Their customer base spans mattress and bedding manufacturers, load containment film for materials handling, storage and transportation. We also produce volatile corrosion inhibitors (VCI) and agricultural films.</t>
  </si>
  <si>
    <t>www.gelpack.com.au</t>
  </si>
  <si>
    <t xml:space="preserve">83600494059 
</t>
  </si>
  <si>
    <t>61 3 9707 9500</t>
  </si>
  <si>
    <t>Kevron Plastics Pty Ltd</t>
  </si>
  <si>
    <t>39 Randor Street
CAMPBELLFIELD, VIC, 3061
(Office)</t>
  </si>
  <si>
    <t>Manufacturer, Supplier of Electrification and control products and solutions ( Australian Built ) to all industries Manufacture: Signal conditioning products, LED lighting, OEM electronics, Terminal rail assembly, Electrical &amp; Instrumentation enclosures for Industrial &amp; Hazardous areas , Wire process and instrumentation cabinets, modify enclosures to meet customer needs for Industrial &amp; Hazardous area. </t>
  </si>
  <si>
    <t>www.kevrontags.com</t>
  </si>
  <si>
    <t>39 Randor Street
Campbellfield, VIC, 3061
Australia
Ph: +61 03 9357 6680
Fax: +61 03 9387 9156
Email: sales@kevrontags.com
Web: www.kevrontags.com</t>
  </si>
  <si>
    <t>61 03 9357 6680</t>
  </si>
  <si>
    <t>Nmt Electrodes (Australia) Pty Ltd</t>
  </si>
  <si>
    <t>Office - Unit 2 / 26 Baile Road, Canning Vale, WA 6155</t>
  </si>
  <si>
    <t>Manufacturer of Electro-Winning Systems &amp; Sodium Hypochlorite
Generators and also supplier of  Titanium, Aluminium Chlorohydrate
&amp; High Purity Alumina Products.</t>
  </si>
  <si>
    <t>www.nmtelectrodes.com</t>
  </si>
  <si>
    <t>Unit 2
26 Baile Road
Canning Vale, WA, 6155
Australia
Ph: +61 8 9256 4499
Fax: +61 8 9256 4599
Email: kim@nmtelectrodes.com
Web: www.nmtelectrodes.com</t>
  </si>
  <si>
    <t>61 08 9256 4499</t>
  </si>
  <si>
    <t>Pipecorr Pty Ltd</t>
  </si>
  <si>
    <t>Office/Manufacturing Address not available on website</t>
  </si>
  <si>
    <t>Supplier of various anodes incuding sacrificial, current anodes.</t>
  </si>
  <si>
    <t>www.pipecorr.com.au</t>
  </si>
  <si>
    <t>161 Greenwood Drive
Bundoora, VIC, 3083
Australia
Ph: +61 03 9467 2520
Fax: +61 03 9467 2202
Email: robertcox@pipecorr.com.au
Web: www.pipecorr.com.au</t>
  </si>
  <si>
    <t>61 03 9467 2520</t>
  </si>
  <si>
    <t>Precimax Tooling</t>
  </si>
  <si>
    <t>37 Watervale Drive
GREENFIELDS, SA, 5107
(Office)</t>
  </si>
  <si>
    <t>Custom Plastics Injection Moulding, Tool Design and Manufacturing.</t>
  </si>
  <si>
    <t>www.precimaxplastics.com.au</t>
  </si>
  <si>
    <t>37 Watervale Drive
Greenfields, SA, 5107
Australia
PO Box 555
SALISBURY, SA, 5108
Australia
Ph: +61 08 8258 2826
Fax: +61 08 8281 4520
Email: plastics@precimax.com.au
Web: www.precimaxplastics.com.au</t>
  </si>
  <si>
    <t>61 08 8258 2826</t>
  </si>
  <si>
    <t>Electrolyte solution production for Iron flow batteries and others</t>
  </si>
  <si>
    <t>Cleveland Bay Chemical Company has developed and commercialised production of high purity electrolyte for iron flow batteries to supply ESI Asia Pacific's battery iron flow battery installations. The company is also able to manufacture and produce other complete electrolyte solutions.</t>
  </si>
  <si>
    <t>Electrolyte solution production for Iron flow batteries</t>
  </si>
  <si>
    <t>Electrolytic Materials Company Pty Ltd</t>
  </si>
  <si>
    <t>Electrolytic Materials Company is a joint venture between ESI Asia Pacific and the Cleveland Bay Chemical Company established to commercialise production of Iron electrolyte for ESI Asia Pacific's Iron flow batteries.</t>
  </si>
  <si>
    <t>https://electrolytic.com.au/</t>
  </si>
  <si>
    <t xml:space="preserve">End-to End Cell Manufacturing/Prototype/Testing cell manufacturing </t>
  </si>
  <si>
    <t>Instrumentation</t>
  </si>
  <si>
    <t>Devices to monitor parameters such as temperature, pressure and voltage for battery manufacturing process control and QA.</t>
  </si>
  <si>
    <t>ABB Australia Pty Ltd</t>
  </si>
  <si>
    <t>Unit 2 36 Archerfield Road
Darra, QLD, 4076 (Office)</t>
  </si>
  <si>
    <t>ABB has been one of the world’s leading providers of combustion monitoring and safety systems. With ABB Ability™ Symphony® Plus, all this experience comes together in its combustion instrumentation to take ABB’s offering to a new unmatched level of functionality and performance.
ABB provides a wide variety of FOUNDATION Fieldbus, PROFIBUS and HART-enabled instrumentation.</t>
  </si>
  <si>
    <t>www.abb.com</t>
  </si>
  <si>
    <t>36 Archerfield Road
Darra, QLD, 4076
Australia
Ph: +61 7 3713 9087
Email: david.williams@au.abb.com
Web: www.abb.com</t>
  </si>
  <si>
    <t>61 07 3713 9087</t>
  </si>
  <si>
    <t>Potential Cell Manufacturing Components/Process</t>
  </si>
  <si>
    <t>Prismatic Cells</t>
  </si>
  <si>
    <t>A Rigid metal casing (rectangle or polygon shape) enclosing Anode, Separator and Cathode stacked or rolled.</t>
  </si>
  <si>
    <t>Able Engineering Pty Ltd</t>
  </si>
  <si>
    <t>36 Wolverhampton St
Stafford, QLD, 4053 (Production facility)</t>
  </si>
  <si>
    <t>Able Engineering specalises in Roll Forming Machinery. Prismatic cells: the electrode sheets inside the casing (anode, separator, cathode) are either stacked or rolled and flattened.  A prismatic cell is a cell whose chemistry is enclosed in a rigid casing.</t>
  </si>
  <si>
    <t>www.ableengineering.com.au</t>
  </si>
  <si>
    <t>46 Wolverhampton Street
Stafford, QLD, 4053
Australia
PO Box 3249
STAFFORD DC, QLD, 4053
Australia
Ph: +61 07 3356 7304
Fax: +61 07 3856 4329
Email: info@ableengineering.com.au
Web: www.ableengineering.com.au</t>
  </si>
  <si>
    <t>61 07 3356 7304</t>
  </si>
  <si>
    <t>Vacuum Drying</t>
  </si>
  <si>
    <t>A process of removing the residual moisture from batteries assembled in low-pressure environment.</t>
  </si>
  <si>
    <t>Absolute Vacuum &amp; Engineering</t>
  </si>
  <si>
    <t>21/38 Eastern Service
Stapylton, QLD, 4207 (Production facility)</t>
  </si>
  <si>
    <t>Absolute Vacuum &amp; Engineering recognises that each vacuum pump application is different, a one-off service or overhaul, a programmed maintenance agreement, or a complete system replacement. They are highly specialised in the field of vacuum pumps and blowers.</t>
  </si>
  <si>
    <t>www.absolutevacuum.com.au</t>
  </si>
  <si>
    <t>21/38 Eastern Service
Stapylton, QLD, 4207
Australia
61 Pascoe Rd
Ormeau, QLD, 4208
Australia
Ph: +61 07 3382 0820
Fax: +61 07 3287 4060
Email: david@absolutevacuum.com.au
Web: www.absolutevacuum.com.au</t>
  </si>
  <si>
    <t>61 07 3382 0820</t>
  </si>
  <si>
    <t>Prototyping and battery Testing</t>
  </si>
  <si>
    <t>Process involving rigorous evaluations of battery capacity, cell performance, cycle life, thermal stability and safety testing.</t>
  </si>
  <si>
    <t>Advanced Battery Facility</t>
  </si>
  <si>
    <t>Advanced Battery Facility (Production facility)</t>
  </si>
  <si>
    <t xml:space="preserve">Advanced Battery Facility at QUT tests multiple types and sizes of battery systems in real-world conditions. It also has unique capabilities to fabricate and test pilot quantities of custom Lithium-ion (Li-ion) cells. </t>
  </si>
  <si>
    <t>https://fbicrc.com.au/project/national-battery-testing-centre/</t>
  </si>
  <si>
    <t>Allmet Engineering</t>
  </si>
  <si>
    <t>40 Coulson St
Wacol, QLD 4076 (Production facility)</t>
  </si>
  <si>
    <t xml:space="preserve">Allmet Engineering offers an intergrated engineering service, incorporating all types of sheet metal work. Light to heavy metal fabrication, machining, laser cutting, blasting and painting all forms part of our services offering.
</t>
  </si>
  <si>
    <t>www.allmet.com.au</t>
  </si>
  <si>
    <t>40 Coulson Street
Wacol, QLD, 4076
Australia
PO Box 151
CAROLE PARK, QLD, 4300
Australia
Ph: +61 07 3271 4002
Fax: +61 07 3271 4219
Email: sales@allmet.com.au
Web: www.allmet.com.au</t>
  </si>
  <si>
    <t>61 07 3271 4002</t>
  </si>
  <si>
    <t>AMS Inustrumentation &amp; Calibration Pty Ltd</t>
  </si>
  <si>
    <t>www.ams-ic.com.au</t>
  </si>
  <si>
    <t>Slurry Mixing</t>
  </si>
  <si>
    <t>Blending of electrode material, conductive additives and binders with solvent to produce mixture. The mixture is crutial for coating electrodes on substrate.</t>
  </si>
  <si>
    <t>Suite 4, Brisbane Technology Park
26 Brandl Street 
Eight Mile Plains, QLD, 4113 (Office)</t>
  </si>
  <si>
    <t>AnteoTech's patented metal-ion-based technology is applied to improve the performance of next-generation lithium-ion batteries and in the development of diagnostic solutions in Life Sciences. AnteoTech also provides a Silicon Anode Slurry Making process.</t>
  </si>
  <si>
    <t>Coating System</t>
  </si>
  <si>
    <t>Process of applying thin and uniform layer of electrode slurry on to the substrate (current collector)</t>
  </si>
  <si>
    <t>Apex Steel</t>
  </si>
  <si>
    <t>1/3 Kimberley Road
Burleigh Heads, QLD, 4220 (Production facility)</t>
  </si>
  <si>
    <t>Apex Steel offer a wide range of steel sheet and coil products including cold rolled, hot rolled, COLORBOND © prepainted steel, electro galvanised, aluminium, stainless &amp; more. They offer several services such as shearing, slitting, guillotining, and PE coating in order to meet any specific customer need.</t>
  </si>
  <si>
    <t>www.apexsteel.com.au</t>
  </si>
  <si>
    <t>32-36 Saltwater Circuit
Narangba, QLD, 4504
Australia
Ph: +61 7 3491 4999
Fax: +61 7 3491 4940
Email: iyoung@apexsteel.com.au
Web: www.apexsteel.com.au</t>
  </si>
  <si>
    <t>61 07 3491 4999</t>
  </si>
  <si>
    <t>Sheet Slitting System</t>
  </si>
  <si>
    <t>System used to precisely cut the electrode sheets into desired dimensions.</t>
  </si>
  <si>
    <t xml:space="preserve">Apex Steel </t>
  </si>
  <si>
    <t>Austunnel Pty Ltd</t>
  </si>
  <si>
    <t>37 Kate Street
Kedron, QLD, 4031 (Production facility)</t>
  </si>
  <si>
    <t xml:space="preserve">Austunnel is the sole distributor for Bauer Mat Slurry Handling Systems, a Bauer group company, for the tunnelling industry in the region.
Together with Bauer Mat, Austunnel will tailor complete slurry treatment and bentonite mixing solutions from the extensive range of ‘off the shelf’ modules. The modular design allows for rapid design, manufacture and deployment of  fully scalable STP to suit any size project.
</t>
  </si>
  <si>
    <t>www.austunnel.com.au</t>
  </si>
  <si>
    <t>37 Kate Street
Kedron, QLD, 4031
Australia
PO Box 12
CHERMSIDE SOUTH, QLD, 4032
Australia
Ph: +61 7 3359 5335
Fax: +61 7 3256 4636
Email: info@austunnel.com.au
Web: www.austunnel.com.au</t>
  </si>
  <si>
    <t>61 07 3359 5335</t>
  </si>
  <si>
    <t>Baytech Instrument Services Pty Ltd</t>
  </si>
  <si>
    <t>50 Oxley Ave
Woody Point, QLD, 4019 (Office)</t>
  </si>
  <si>
    <t xml:space="preserve">Baytech provide instrument installation, flow, pressure, temperature, analytical, density, weight and level. Calibration in the field or workshop, pneumatic, electronic and mechanical. They also conduct commissioning, tubing for field work, skids or panels.
</t>
  </si>
  <si>
    <t>www.baytechinstruments.com.au</t>
  </si>
  <si>
    <t xml:space="preserve">Potential </t>
  </si>
  <si>
    <t>Bestech Australia Pty Ltd</t>
  </si>
  <si>
    <t>9/60 Gardens Drive
Willawong, QLD, 4110 (Office)</t>
  </si>
  <si>
    <t>Bestech supply a wide range of industrial sensors, instrumentation, data acquisition system and testing equipment for testing, measuring and monitoring physical parameters that occur during the manufacturing process such as a change in displacement, position, height, thickness, pressure, temperature, vibration, acceleration, strain, force, torque, profile, color, and texture.</t>
  </si>
  <si>
    <t>www.bestech.com.au</t>
  </si>
  <si>
    <t xml:space="preserve">Unit 9, 60 Gardens Drive
Willawong, QLD, 4110
Australia
Ph: +61 7 3085 6230
Email: enquiry@bestech.com.au
Web: www.bestech.com.au
</t>
  </si>
  <si>
    <t>61 07 3085 6230</t>
  </si>
  <si>
    <t>Busch Anz Pty Ltd</t>
  </si>
  <si>
    <t>30 Lakeside Drive 
Broadmeadows, VIC, 3047 (Production Facility)</t>
  </si>
  <si>
    <t>Busch is a leading manufacturer of vacuum pumps, blowers and compressors. Their versed system engineers can design the perfect vacuum solution for your specific requirements, backed by services like set-up or maintenance.</t>
  </si>
  <si>
    <t>www.buschvacuum.com</t>
  </si>
  <si>
    <t>8-10 Commerce Circuit
Yatala, QLD, 4207
Australia
Ph: +61 07 3807 2766
Email: sales@busch.com.au
Web: https://www.buschvacuum.com/au/en/</t>
  </si>
  <si>
    <t>61 07 3807 2766</t>
  </si>
  <si>
    <t>Lead acid cells</t>
  </si>
  <si>
    <t>Cells for Vented Lead Acid (VLA) Flooded and Valve Regulated Lead Acid (VRLA) Batteries</t>
  </si>
  <si>
    <t>Century Yuasa Batteries Pty Ltd</t>
  </si>
  <si>
    <t>37-65 Cobalt Street
Carole Park, QLD, 4300 (Office)</t>
  </si>
  <si>
    <t>Largest and oldest manufacturer of lead acid batteries.</t>
  </si>
  <si>
    <t>https://www.cyb.com.au/home</t>
  </si>
  <si>
    <t>37-65 Cobalt Street
Carole Park, QLD, 4300
Australia
PO Box 427
GOODNA, QLD, 4300
Australia
Ph: +61 7 3361 6161
Fax: +61 7 3361 6166
Email: info@cyb.com.au
Web: https://www.cyb.com.au/home</t>
  </si>
  <si>
    <t>61 07 3361 6161</t>
  </si>
  <si>
    <t xml:space="preserve">End-to End cell manufacturing </t>
  </si>
  <si>
    <t>Chaotech Pty Ltd</t>
  </si>
  <si>
    <t>112 Medway Street
Rocklea, QLD, 4106 (Production Facility)</t>
  </si>
  <si>
    <t>Chaotech undertake precision slitting of electrical steel, copper and aluminium foil. Their machine capabilities are outlined in their website.</t>
  </si>
  <si>
    <t>www.chaotech.com.au</t>
  </si>
  <si>
    <t>112 Medway Street
Rocklea, QLD, 4106
Australia
PO Box 42
SHERWOOD, QLD, 4075
Australia
Ph: +61 07 3392 7033
Email: admin@chaotech.com.au
Web: www.chaotech.com.au</t>
  </si>
  <si>
    <t>61 07 3392 7033</t>
  </si>
  <si>
    <t>Coil Steels Pty Ltd</t>
  </si>
  <si>
    <t>3-5 John Morphett Place
Erskine Park, NSW, 2759 (Office)</t>
  </si>
  <si>
    <t>Coils Steels provide steel coil slitting, a process that involves cutting a wide steel coil into narrower strips of desired widths. Their slitters consist of multiple circular blades mounted on parallel shafts that rotate simultaneously, cutting through the coil as it passes through. The resulting strips, known as slit coils, are then wound onto separate recoiling machines, creating multiple narrower coils from the original wide coil. With a total capacity of 500,000 tonnes p.a and the ability to handle coils up to 15 tonnes.</t>
  </si>
  <si>
    <t>www.coilsteels.com.au</t>
  </si>
  <si>
    <t>85 Radius Drive
Larapinta, QLD, 4110
Australia
Ph: +61 7 3711 1300
Fax: +61 7 3711 1349
Email: qldsales@coilsteels.com.au
Web: www.coilsteels.com.au</t>
  </si>
  <si>
    <t>61 07 3711 1300</t>
  </si>
  <si>
    <t>CompAir (Australasia) Ltd</t>
  </si>
  <si>
    <t>Unit 5, 17 Boniface Street
Coopers Plains, QLD, 4108 (Office)</t>
  </si>
  <si>
    <t xml:space="preserve">CompAir provides world-class rotary screw, reciprocating, centrifugal and portable compressors. Sensitive, high technology equipment is used to manufacture electronic components. Such equipment uses a large quantity of compressed air, for example, to convey components pneumatically or to operate sensitive valves. </t>
  </si>
  <si>
    <t>www.compair.com</t>
  </si>
  <si>
    <t>Unit 5, 17 Boniface Street
Coopers Plains, QLD, 4108
Australia
Ph: +61 7 3276 4000
Fax: +61 7 3875 1529
Email: richard.millington@gardnerdenver.com
Web: www.compair.com
13 - 17 Progress Street
DANDENONG SOUTH, VIC, 3164
Australia
PO Box 4508
DANDENONG, VIC, 3164
Australia
Ph: +61 3 9212 5800
Fax: +61 3 9792 0274
Email: enquiries@compair.com.au
Web: www.compair.com</t>
  </si>
  <si>
    <t>61 07 3276 4000</t>
  </si>
  <si>
    <t>Complete Machine Tools Pty Ltd</t>
  </si>
  <si>
    <t>123 Bluestone Cct, 
Seventeen Mile Rocks, QLD, 4073 (Office)</t>
  </si>
  <si>
    <t xml:space="preserve">Supply of metal working machinery. As the leading provider of metal lathes in Australia, the company provides solutions to meet metalworking and turning needs. </t>
  </si>
  <si>
    <t>www.completemachinetools.com.au</t>
  </si>
  <si>
    <t>123 Bluestone Circuit
Seventeen Mile Rocks, QLD, 4073
Australia
PO Box 3205
Seventeen Mile Rocks, QLD, 4073
Australia
Ph: +61 7 3279 3344
Email: sales@completemachinetools.com.au
Web: www.completemachinetools.com.au</t>
  </si>
  <si>
    <t>61 07 3279 3344</t>
  </si>
  <si>
    <t>CPT Engineering Pty Ltd</t>
  </si>
  <si>
    <t>37-39 Steel St
Capalaba, QLD, 4157 (Production Facility)</t>
  </si>
  <si>
    <t>CPT Engineering is a full service manufacturing business, specialising in delivering complex, precision parts, prototypes and large projects.</t>
  </si>
  <si>
    <t>www.cptengineering.com.au</t>
  </si>
  <si>
    <t>4 First Avenue
Maroochydore, QLD, 4558
Australia
Ph: +61 03 9791 7786
Email: michael.r@cptengineering.com.au</t>
  </si>
  <si>
    <t>61 03 9791 7786</t>
  </si>
  <si>
    <t>Cromarty</t>
  </si>
  <si>
    <t>2/8 Navigator Pl
Hendra, QLD, 4011 (Office)</t>
  </si>
  <si>
    <t>Cromarty assists with process instrumentation, electrical, automation, MES, IoT, fault diagnostics and more. They cover the entire lifecycle from initial concept, installation and commissioning, system optimisation through to decommissioning.</t>
  </si>
  <si>
    <t>www.cromarty.com.au</t>
  </si>
  <si>
    <t xml:space="preserve">Unit 2
8 Navigator Place
Hendra, QLD, 4011
Australia
Ph: +61 13 0036 5136
Email: info@cromarty.com.au
Web: www.cromarty.com.au
</t>
  </si>
  <si>
    <t>61 13 0036 5136</t>
  </si>
  <si>
    <t>Eastall Precision Engineering Pty Ltd</t>
  </si>
  <si>
    <t>44 Meadow Ave
Coopers Plains, QLD, 4108 (Office)</t>
  </si>
  <si>
    <t>Eastall Precision specialises in streamlined manufacturing.</t>
  </si>
  <si>
    <t>www.eastall.com.au</t>
  </si>
  <si>
    <t>44 Meadow Avenue
Coopers Plains, QLD, 4108
Australia
Ph: +61 7 3272 7211
Fax: +61 7 3272 7887
Email: mail@eastall.com.au
Web: www.eastall.com.au</t>
  </si>
  <si>
    <t>61 07 3272 7211</t>
  </si>
  <si>
    <t>Engineering Applications Pty Ltd</t>
  </si>
  <si>
    <t>84 Mica Street 
Carole Park, QLD, 4300 (Production facility)</t>
  </si>
  <si>
    <t>Engineering Applications (ENAP) has an extensive history of work at light, medium and heavy manufacturing plants.</t>
  </si>
  <si>
    <t>www.engapp.com.au</t>
  </si>
  <si>
    <t>8 Henricks Street
Hemmant, QLD, 4174
Australia
PO Box 173
Cannon Hill, QLD, 4170
Australia
Ph: +61 7 3390 5666
Fax: +61 7 3390 4318
Email: engapp@engapp.com.au
Web: www.engapp.com.au</t>
  </si>
  <si>
    <t>61 07 3390 5666</t>
  </si>
  <si>
    <t>Lithium-ion battery cells</t>
  </si>
  <si>
    <t>Cells for Lithium-Ion Batteries (They intend to manufacture a superior lithium-ion battery. This will avoid the current well- known overheating issue )</t>
  </si>
  <si>
    <t>A well-known problem with some current lithium-ion battery designs is that the batteries overheat when high currents are used. This presents safety issues and limits the battery life and performance.
FELINE intends to manufacture a superior lithium-ion battery that addresses the performance and safety requirements in a range of applications which are currently not possible due to insufficient balance between power and safety. This project will expedite the rapid initial feasibility testing of FELINE’s novel Li-ion battery (LIB) cell format architecture.</t>
  </si>
  <si>
    <t>http://feline.com.au/</t>
  </si>
  <si>
    <t xml:space="preserve">End-to end cell manufacturing </t>
  </si>
  <si>
    <t>Ferra Engineering Pty Ltd</t>
  </si>
  <si>
    <t>344 New Cleveland Rd
Tingalpa, QLD, 4173 (Office)</t>
  </si>
  <si>
    <t>Ferra is recognized as an industry leader in precision and custom engineering.</t>
  </si>
  <si>
    <t>www.ferra.com.au</t>
  </si>
  <si>
    <t>344 New Cleveland Road
Tingalpa, QLD, 4173
Australia
Ph: +61 7 3907 9800
Email: shane.leggieri@ferra-group.com
Web: www.ferra.com.au</t>
  </si>
  <si>
    <t>61 07 3907 9800</t>
  </si>
  <si>
    <t>Graphene aluminium-ion battery cells (Prototype pouch cells)</t>
  </si>
  <si>
    <t>Pouch Cells for Graphene Aluminium-Ion Batteries</t>
  </si>
  <si>
    <t>5/848 Boundary Rd
Richlands, QLD, 4077 (Production Facility)</t>
  </si>
  <si>
    <t>GMG has made initial graphene aluminium-ion (G+AI) batteries in pouch cells “with a storage capacity of over 500 mAh, with a nominal voltage of ~ 2 volts” and had progressed assembly of cells with more than ten layers of graphene-coated cathode and aluminium foil anode.</t>
  </si>
  <si>
    <t xml:space="preserve">Prototyping/testing </t>
  </si>
  <si>
    <t>Hamilton Instrument &amp; Electrical Pty Ltd</t>
  </si>
  <si>
    <t>18 Huntington Place
Banyo, QLD, 4014 (Office)</t>
  </si>
  <si>
    <t>Hamilton's expertise spans from engineering and instrumentation through to electrical - with extensive involvement in large scale projects. It's crucial that the sensitive instruments that measure and report on your productive assets are functioning accurately. Properly working valves, transmitters and sensors reduce inefficiency and waste.</t>
  </si>
  <si>
    <t>www.hamilton-au.com</t>
  </si>
  <si>
    <t>18 Huntington Place
Banyo, QLD, 4014
Australia
Ph: +61 07 5391 4001
Email: info@hamilton-au.com
Web: www.hamilton-au.com</t>
  </si>
  <si>
    <t>61 07 5391 4001</t>
  </si>
  <si>
    <t>Hi-tech Tooling</t>
  </si>
  <si>
    <t>9 Dulacca St
Acacia Ridge, QLD, 4110 (Production facility)</t>
  </si>
  <si>
    <t>Hi-tech Tooling – provide Design, Tooling &amp; Precision Engineering services for more than 30 years.</t>
  </si>
  <si>
    <t>www.httaus.com</t>
  </si>
  <si>
    <t>9 Dulacca Street
Acacia Ridge, QLD, 4110
Australia
PO Box 427
Archerfield, QLD, 4108
Australia
Ph: +61 7 3711 9855
Fax: +61 7 3711 9866
Email: info@hitechtooling.com.au
Web: www.httaus.com</t>
  </si>
  <si>
    <t>61 07 3711 9855</t>
  </si>
  <si>
    <t>Jorson Technologies Pty Ltd</t>
  </si>
  <si>
    <t>2/8 Myer Lasky Drive
Cannonvale, QLD, 4802 (Office)</t>
  </si>
  <si>
    <t>Jorson Technologies has a multi-axis CNC mill with an effective travel of (x,y,z) 380mm,280mm,380mm respectively. They can machine materials from softwoods and thermoplastics to metals like aluminum, steel, and titanium. They also meet ISO standards with a machining tolerance range of +/- 0.1mm</t>
  </si>
  <si>
    <t>www.jorsontechnologies.com.au</t>
  </si>
  <si>
    <t>Unit 2
8 Myer Lasky Drive
Cannonvale, QLD, 4802
Australia
Ph: +61 18 0056 7766
Email: admin@jorsontechnologies.com.au
Web: www.jorsontechnologies.com.au</t>
  </si>
  <si>
    <t>61 18 0056 7766</t>
  </si>
  <si>
    <t>Langford Metal Industries Pty Ltd</t>
  </si>
  <si>
    <t>44 Curtin Avenue West
Eagle Farm, QLD, 4009 (Production Facility)</t>
  </si>
  <si>
    <t xml:space="preserve">Langford Metal Industries specialises in the fabrication and sheet metal welding industry. Other services include Die-cutting, Finishing, Roll forming, Shrinking, Spinning, Stamping and Stretching </t>
  </si>
  <si>
    <t>www.langfordmetal.com.au</t>
  </si>
  <si>
    <t>44 Curtin Avenue West
Eagle Farm, QLD, 4009
Australia
PO Box 177
HAMILTON, QLD, 4007
Australia
Ph: +61 7 3606 9000
Fax: +61 7 3268 4956
Email: sales@langfordmetal.com.au
Web: www.langfordmetal.com.au</t>
  </si>
  <si>
    <t>61 07 3606 9000</t>
  </si>
  <si>
    <t>Cells for Lithium sulfur and lithium metal batteries</t>
  </si>
  <si>
    <t>Li-S Energy Ltd</t>
  </si>
  <si>
    <t>120 Edward St, Brisbane QLD
(Production Facility)</t>
  </si>
  <si>
    <t>Li-S Energy was created as the result of a joint venture between Li-S Energy’s founding Shareholders, PPK Group Limited (through its nominee subsidiary, PPK Aust), BNNT Technology Limited (BNNTTL) and Deakin University. Li-S Energy was registered on 12 July 2019 with the objective of developing a battery technology based on more advanced lithium-sulphur chemistry, where BNNTs and other nanomaterials are incorporated into battery components. The aim of this combination is to improve battery energy capacity and cycle stability when compared to current lithium-ion batteries and lithium-sulphur batteries, respectively.</t>
  </si>
  <si>
    <t>https://www.lis.energy</t>
  </si>
  <si>
    <t>Level 13/120 Edward St, Brisbane City, QLD, 4000
Email: info@lis.energy</t>
  </si>
  <si>
    <t>61 07 3054 4555</t>
  </si>
  <si>
    <t>Cells for Lithium iron phosphate battery (LiFePO4)</t>
  </si>
  <si>
    <t>Magnis Energy Technologies Ltd</t>
  </si>
  <si>
    <t>Suite 11.01
1 Castlereagh Street, Sydney
NSW 2000 Australia</t>
  </si>
  <si>
    <t>Magnis' subsidiary, Imperium3 New York Inc. (iM3NY), via its majority shareholding of approximately 61%, operates a world class Lithium-ion battery plant in Endicott, New York. iM3NY has commenced commercial production of Li ion cells in August 2022 and accelerating its ramp-up plans to produce 15,000 cells/day up to an annual production rate of 1.8 GWh with several binding offtakes already secured.</t>
  </si>
  <si>
    <t>https://www.magnis.com.au/</t>
  </si>
  <si>
    <t>61 02 8397 988</t>
  </si>
  <si>
    <t>Master Instruments Pty Ltd</t>
  </si>
  <si>
    <t>13 Sheridan Close 
Milperra,NSW 2214, Sydney (Office)</t>
  </si>
  <si>
    <t>Master Instruments specialises in manufacturing, importing and distribution of batteries and power products.</t>
  </si>
  <si>
    <t>www.master-instruments.com.au</t>
  </si>
  <si>
    <t>Suite 2.4, Level 1, 7 Clunies Ross Court
Brisbane Technology Park
Eight Mile Plains, QLD, 4113
Australia
Ph: +61 07 3038 3250
Fax: +61 07 3038 3250
Email: davide@master-instruments.com.au
13 Sheridan Close
Milperra, NSW, 2214
Australia
Locked Bag 277
MILPERRA, NSW, 2214
Australia
Ph: +61 2 9519 1200
Fax: +61 2 9519 4604
Email: sales@master-instruments.com.au
Web: www.master-instruments.com.au</t>
  </si>
  <si>
    <t>61 07 3038 3250</t>
  </si>
  <si>
    <t>Metal-Tech Industries</t>
  </si>
  <si>
    <t>20 Coulson St, 
Wacol, QLD, 4076 (Production Facility)</t>
  </si>
  <si>
    <t xml:space="preserve">Metal-Tech Industries are providers of  Australian made precision sheet metal products. </t>
  </si>
  <si>
    <t>www.metaltech.com.au</t>
  </si>
  <si>
    <t>20 Coulson Street
Wacol, QLD, 4076
Australia
Ph: +61 07 3271 7444
Email: Glen@metaltech.com.au
Web: https://www.metaltech.com.au/</t>
  </si>
  <si>
    <t>61 07 3271 7444</t>
  </si>
  <si>
    <t>Midway Metals Pty Ltd</t>
  </si>
  <si>
    <t>331-335 Woolcock Street
Garbutt, QLD, 4814 (Office)</t>
  </si>
  <si>
    <t xml:space="preserve">Midway Metals has a high speed slitting line – the largest of its type in Australia – and has a broad range of capabilities. It has the ability to break down larger coils into smaller ones and the option of applying PE to either the top, bottom or both sides of the material. It is used for solutions such as spiral welded tubes, cable trays, and tube and pipe clamps.
</t>
  </si>
  <si>
    <t>www.midwaymetals.com.au</t>
  </si>
  <si>
    <t>331-335 Woolcock Street
Garbutt, QLD, 4814
Australia
PO Box 2017
HYDE PARK, QLD, 4812
Australia
Ph: +61 7 4728 8777
Fax: +61 7 4728 8778
Email: townsville@midwaymetals.com.au
Web: www.midwaymetals.com.au</t>
  </si>
  <si>
    <t>61 07 4728 8777</t>
  </si>
  <si>
    <t>Prime Engineering Pty Ltd</t>
  </si>
  <si>
    <t>465 Boundary Rd
Richlands, QLD, 4077 (Office)</t>
  </si>
  <si>
    <t>Prime Engineering are specialists in mechanical engineering, precision machining, fabrication, pump repairs, calibration blocks and more.</t>
  </si>
  <si>
    <t>www.primeengineering.com.au</t>
  </si>
  <si>
    <t>465 Boundary Road
Richlands, QLD, 4077
Australia
Ph: +61 07 3217 0555
Fax: +61 07 3217 0333
Email: prime.eng@bigpond.com
Web: www.primeengineering.com.au</t>
  </si>
  <si>
    <t>61 07 3217 0555</t>
  </si>
  <si>
    <t>Products For Industry Pty. Ltd.</t>
  </si>
  <si>
    <t>Building 5/36 Archerfield Rd
Darra, QLD, 4076 (Office)</t>
  </si>
  <si>
    <t xml:space="preserve">Products For Industry (PFI) offer a full suite of in-house capabilities to support manufacturers with machine automation products, systems and solutions. </t>
  </si>
  <si>
    <t>www.pfi.com.au</t>
  </si>
  <si>
    <t>Unit building 5
36 Archerfield Road
Darra, QLD, 4076
Australia
Ph: +61 07 3713 7677
Fax: +61 7 3713 7582
Email: gavin.dunwoodie@pfi.com.au
Web: www.pfi.com.au</t>
  </si>
  <si>
    <t>61 07 3713 7677</t>
  </si>
  <si>
    <t>Revolution Power Solutions</t>
  </si>
  <si>
    <t>1B/1 Waterways Drive
Coomera, QLD, 4209 (Office)</t>
  </si>
  <si>
    <t>Revolution LiFePO4 Lithium Batteries are built with premium cells to last the test of time. They are a supplier and a manufacturer, backed by a large network of trained installers Australia wide.</t>
  </si>
  <si>
    <t>https://revolutionpoweraustralia.com.au</t>
  </si>
  <si>
    <t>1B/1 Waterway Dr, Coomera, QLD, 4209</t>
  </si>
  <si>
    <t>61 1300 303 498</t>
  </si>
  <si>
    <t>Environmental Chambers</t>
  </si>
  <si>
    <t>Chambers provide controlled conditions such as temperature and humidity, ensuring consistent high-quality production of battery cells.</t>
  </si>
  <si>
    <t>Steridium Pty Ltd</t>
  </si>
  <si>
    <t>111 Leitchs Road, Unit 65
Brendale, QLD, 4500 (Production facility)</t>
  </si>
  <si>
    <t xml:space="preserve">Steridium are leading manufacturers of medical and laboratory equipment. 
This factory produces exceptionally high quality products using state-of-the-art CNC machinery, and is rapidly becoming the centre of excellence in medical and laboratory equipment design and manufacture. They provide a variety of environmental test chambers. </t>
  </si>
  <si>
    <t>www.steridium.com</t>
  </si>
  <si>
    <t>111 Leitchs Road
Unit 65
Brendale, QLD, 4500</t>
  </si>
  <si>
    <t xml:space="preserve">61 07 5593 1352
</t>
  </si>
  <si>
    <t>Vacumatic Australia Pty Ltd</t>
  </si>
  <si>
    <t>3A/77 Rodgers St 
Yarram, VIC, 3971 (Production facility)</t>
  </si>
  <si>
    <t>Vacumatic aim is to assist local as well as businesses abroad with high-end vacuum packaging solutions.
Vacumatic caters to the special, individual, and unique needs of our customers and develops a truly custom solution.</t>
  </si>
  <si>
    <t>www.vacumatic.com.au</t>
  </si>
  <si>
    <t>37244373 599</t>
  </si>
  <si>
    <t>PO Box 323
Morningside, QLD, 4170
Australia
Ph: +61 07 3899 1844
Fax: +61 07 3399 3285
Web: www.vacumatic.com.au</t>
  </si>
  <si>
    <t>61 07 3899 1844</t>
  </si>
  <si>
    <t>White Industries</t>
  </si>
  <si>
    <t>18130 Warrego Hwy
Dalby, QLD, 4405 (Production facility)</t>
  </si>
  <si>
    <t>White Industries specilaises in  design, manufacturing, assembly, shipping, and customer support. They produce castings for a wide range of industries such as: general engineering, rail, mining, automotive, road transport and agriculture etc.</t>
  </si>
  <si>
    <t>www.whiteindustries.com.au</t>
  </si>
  <si>
    <t>18130 Warrego Highway
Dalby, QLD, 4405
Australia
PO Box 350
Dalby, QLD, 4405
Australia
Ph: +61 7 4672 5800
Fax: +61 7 4672 5899
Email: info@whiteindustries.com.au
Web: www.whiteindustries.com.au</t>
  </si>
  <si>
    <t>61 07 4672 5800</t>
  </si>
  <si>
    <t>Asset Plant &amp; Machinery Pty Ltd</t>
  </si>
  <si>
    <t xml:space="preserve">8 Capital Drive
Dandenong South, VIC, 3175
(Office)
</t>
  </si>
  <si>
    <t xml:space="preserve">Asset Plant and Machinery have been supplying quality workshop machinery, supporting Australian metalwork Industry.  They have a range of quality metal working tools to suit all their machines, alongside an extensive range of spare parts. </t>
  </si>
  <si>
    <t>www.assetplant.com.au</t>
  </si>
  <si>
    <t>8 Capital Drive
Dandenong South, VIC, 3175
Australia
PO BOX 4169
DANDENONG BC, VIC, 3164
Australia
Ph: +61 03 8710 8088
Email: sales@assetplant.com.au
Web: www.assetplant.com.au</t>
  </si>
  <si>
    <t>61 03 8710 8088</t>
  </si>
  <si>
    <t xml:space="preserve">Austral Wright Metals </t>
  </si>
  <si>
    <t>133-139 Cowpasture Road
WETHERILL PARK, NSW, 2164
(Office)</t>
  </si>
  <si>
    <t>Whoelsaler- Stainless Steel (all grades, including Austenitic, Ferritic, Martensitic, Duplex) - Sheet, plate, coil, bar, tube, pipe and fittings.</t>
  </si>
  <si>
    <t>www.australwright.com.au</t>
  </si>
  <si>
    <t>133-139 Cowpasture Road
Wetherill Park, NSW, 2164
Australia
PO Box 6105
WETHERILL PARK DC, NSW, 1851
Australia
Ph: +61 02 9827 0790
Fax: +61 02 9757 4486
Email: nswsales@australwright.com.au
Web: www.australwright.com.au</t>
  </si>
  <si>
    <t>61 02 9827 0790</t>
  </si>
  <si>
    <t>Automated Control Pty Ltd</t>
  </si>
  <si>
    <t>Unit 3/4 Birrba Avenue, BERESFIELD, NSW, Australia, 2322</t>
  </si>
  <si>
    <t>National and state supplier of Electrical process and factory automation products to the Mining, Oil &amp; Gas, CSG, Water/wastewater, food and steel industries</t>
  </si>
  <si>
    <t>www.automatedcontrol.com.au</t>
  </si>
  <si>
    <t>Unit 3/4 Birrba Avenue, Beresfield, NSW, Australia, 2322</t>
  </si>
  <si>
    <t>61 02 4964 4022</t>
  </si>
  <si>
    <t>B R Reeve Engineering</t>
  </si>
  <si>
    <t>Level 1, 6 Buckhurst Street
SOUTH MELBOURNE, VIC, 3205
(Office)</t>
  </si>
  <si>
    <t xml:space="preserve">Building and supplying range of effluent and sludge pumps, high quality all Australian designed and manufactured equipments. </t>
  </si>
  <si>
    <t>www.reevegroup.com.au</t>
  </si>
  <si>
    <t>Level 1, 6 Buckhurst Street
South Melbourne, VIC, 3205
Australia
PO Box 470
SOUTH MELBOURNE, VIC, 3205
Australia
Ph: +61 03 9699 7355
Fax: +61 03 9696 2956
Email: engineering@reevegroup.com.au
Web: www.reevegroup.com.au</t>
  </si>
  <si>
    <t>61 03 8562 9200</t>
  </si>
  <si>
    <t>BMC HV Electrical &amp; Instrumentation Pty Ltd</t>
  </si>
  <si>
    <t>6 Minchington Road
Morwell, VIC, 3840
Australia
PO box 3186
Gippsland mail centre, VIC, 3841
Australia
Ph: +61 03 5135 6211
Fax: +61 03 5135 6233
Email: aclough@bmcgroup.com.au</t>
  </si>
  <si>
    <t>BMC HV Electrical &amp; Instrumentation is a quality accredited company that continuously strives to safely deliver superior electrical service outcomes for major industry and key utilities. </t>
  </si>
  <si>
    <t>http://bmcgroup.com.au/</t>
  </si>
  <si>
    <t>61 03 5135 6211</t>
  </si>
  <si>
    <t>Brice Metals Australia Pty Ltd</t>
  </si>
  <si>
    <t>522 Cross Keys Road
Cavan, SA, 5094
Australia
PO Box 97
DRY CREEK, SA, 5094
Australia
Ph: +61 8 8405 7000
Fax: +61 8 8359 8613
Email: davel@brice.com.au
Web: www.brice.com.au</t>
  </si>
  <si>
    <t>We are the largest Independent Steel stockist in Australia with branches in all states. We stock a full range of structural steel, plate, merchant bar, tubular products and sheet and coil. We have extensive processing facilities and are able to cut, drill, crop, punch, bend, fold product to suit the clients requirements.</t>
  </si>
  <si>
    <t>www.brice.com.au</t>
  </si>
  <si>
    <t>61 08 8405 7000</t>
  </si>
  <si>
    <t>Britannia Metal Industries</t>
  </si>
  <si>
    <t>5b Bastow Place
MULGRAVE, VIC, 3170
(Head Office &amp; Factory)</t>
  </si>
  <si>
    <t xml:space="preserve">Experts in Sheetmetal design, engineering &amp; fabrication. Specialising in full-service Australian original equipment manufacturing. </t>
  </si>
  <si>
    <t>www.brit.com.au</t>
  </si>
  <si>
    <t>5b Bastow Place
Mulgrave, VIC, 3170
Australia
5b Bastow Place Mulgrave
MULGRAVE, VIC, 3170
Australia
Ph: +61 3 8562 9200
Fax: +61 3 9560 1975
Email: sales@brit.com.au
Web: www.brit.com.au</t>
  </si>
  <si>
    <t>61 03 9699 7355</t>
  </si>
  <si>
    <t>Bronx International Pty Ltd</t>
  </si>
  <si>
    <t>111 Boundary Road
PEAKHURST, NSW, 2210
(Office)</t>
  </si>
  <si>
    <t>Manufacture of Industrial Process Plants for handling, galvanizing, painting, cleaning and coating of metals</t>
  </si>
  <si>
    <t>https://thebronxgroup.com/</t>
  </si>
  <si>
    <t>111 Boundary Road
Peakhurst, NSW, 2210
Australia
Ph: +61 02 9534 4233
Fax: +61 02 9534 4732
Web: https://thebronxgroup.com/</t>
  </si>
  <si>
    <t>61 02 9534 4233</t>
  </si>
  <si>
    <t>Colrol Pty Ltd</t>
  </si>
  <si>
    <t>7 John Street
BAYSWATER, WA, 6053
(Office)</t>
  </si>
  <si>
    <t>Colrol manufacture engineered design machinery including: Decoilers, drive units, cartridges, cut off press/dies and run-out tables individually and as complete roll forming lines. Colrol also provide an on and offsite ongoing service for all of your maintenance requirements including; electrical, mechanical, hydraulics, sharpening and computing/software systems repairs.</t>
  </si>
  <si>
    <t>www.colrol.com.au</t>
  </si>
  <si>
    <t>7 John Street
Bayswater, WA, 6053
Australia
PO Box 93
BAYSWATER, WA, 6053
Australia
Ph: +61 08 9271 0777
Fax: +61 08 9370 5982
Email: acs@opera.iinet.net.au
Web: www.iinet.net.au/acs</t>
  </si>
  <si>
    <t>61 08 9271 0777</t>
  </si>
  <si>
    <t>GEA Processing Engineering Pty Ltd</t>
  </si>
  <si>
    <t>49 Railway Road
BLACKBURN, VIC, 3130
(Office)</t>
  </si>
  <si>
    <t>GEA Process Engineering Pty Ltd, design, manufacture , supply and install a wide range of services including but not limited to a full range of heat transfer systems and packages to all the major industrial applications and industries within Australia incorporating the Oil and Gas, Power, Chemical, Pertochemical, Offshore, Onshore, Water, Mining, Mineral Process, Alumina and Nickel Process and General process Industries together with a full turnkey operations covering the Food, Dairy, Beverage, Brewery industries, pharma industries.</t>
  </si>
  <si>
    <t>www.gea.com/en/index.jsp</t>
  </si>
  <si>
    <t>49 Railway Road
Blackburn, VIC, 3130
Australia
PO Box 42
BLACKBURN, VIC, 3130
Australia
Ph: +61 3 9875 4000
Fax: +61 3 9498 2205
Web: www.gea.com/en/index.jsp</t>
  </si>
  <si>
    <t>61 03 9875 4000</t>
  </si>
  <si>
    <t>General Tools (Adelaide) Pty. Ltd.</t>
  </si>
  <si>
    <t>7 Newcastle Crescent
Cavan, SA, 5094
(Office)</t>
  </si>
  <si>
    <t>Supplier of Metailworking and Woodworking machinery and engineers supplies.</t>
  </si>
  <si>
    <t>www.generaltools.com.au</t>
  </si>
  <si>
    <t>7 Newcastle Crescent
Cavan, SA, 5094
Australia
7 Newcastle Crescent
Cavan, SA, 5094
Australia
Ph: +61 08 8262 6199
Email: generaltools@bigpond.com
Web: www.generaltools.com.au</t>
  </si>
  <si>
    <t>61 08 8262 6199</t>
  </si>
  <si>
    <t>GLS Monitoring</t>
  </si>
  <si>
    <t>19 Brennan Way
Belmont, WA, 6104
Australia
PO Box 748
BELMONT, WA, 6984
Australia
Ph: +61 8 9477 4477
Fax: +61 8 9477 4499
Email: info@glsmonitoring.com.au
Web: www.glsmonitoring.com.au</t>
  </si>
  <si>
    <t>Supply and Install:
- Instrumentation &amp; Monitoring
- Geodetic Instrumentation
- Geotechnical Instrumentation
- Structural Instrumentation
Structural monitoring sensors:
- Electrolevels and MEMS tiltmeters
- Extensometers and strain gauges
- Settlement systems
- Vibration monitoring
Tunnel monitoring sensors:
- Bassett Convergence Systems
- Electrlevel and MEMS tiltmeters
- Crackmeters and strain gauges
- Data transmittal to surface via modem / Ethernet / radio
Monitoring Information Management System (MIMS)
- Maxwell Mission OS software
Deep excavation, landslide and earthquake monitoring sensors:
- Inclinometers (manual and automated)
- Extensometers (magnetic, rod &amp; wire)
- Ground water level monitoring
- Bore pressure monitoring (vibrating wire, pneumatic &amp; hydraulic piezometers)
- Settlement profile systems
- Fully automated landslide early warning systems
- Prop monitoring
Geodetic monitoring sensors:
- 0.5" Monitoring Total Station (ATS Systems)
- High accuracy GNSS GPS Systems
- Precise digital levelling
 - Manual and automated monitoring survey solutions
Instrumentation &amp; Monitoring systems for tunnels, heritage, dams, roads, rail, structures and mining applications.
Complete monitoring solutions to meet client requirements, delivering data effectively, efficiently and reliably, including providing visualisation of your project from a central location.
Full range of Instrumentation and Monitoring solutions that are flexible, scalable and accessible.</t>
  </si>
  <si>
    <t>www.glsmonitoring.com.au</t>
  </si>
  <si>
    <t>61 08 9477 4477</t>
  </si>
  <si>
    <t>HMA Iinstrumentation Pty Ltd</t>
  </si>
  <si>
    <t>10 Hereford Street
BERKELEY VALE, NSW, 2261
Australia
Ph: +61 02 4389 6191
Fax: +61 02 4389 6199
Email: info@hmagroup.com.au
Web: www.hmagroup.com.au</t>
  </si>
  <si>
    <t>HMA Instrumentation is focused on the design, supply, installation, commissioning and service of environmental, process control and safety solutions to the oil, gas, mining, power generation and marine industries.</t>
  </si>
  <si>
    <t>www.hmagroup.com.au</t>
  </si>
  <si>
    <t>10 Hereford Street
Berkeley Vale, NSW, 2261
Australia
Ph: +61 02 4389 6191
Fax: +61 02 4389 6199
Email: info@hmagroup.com.au
Web: www.hmagroup.com.au</t>
  </si>
  <si>
    <t>61 02 4389 6191</t>
  </si>
  <si>
    <t>Impact Steel Pty Ltd</t>
  </si>
  <si>
    <t>16-24 Westall Road, Clayton South, Vic 3169
(Office)</t>
  </si>
  <si>
    <t>Processing &amp; Slitting services, special steels, stainless</t>
  </si>
  <si>
    <t>www.impactsteel.com.au</t>
  </si>
  <si>
    <t>16-24 Westall Road, Clayton South, Vic 3169
Ph: +61 03 9253 9692
Fax: +61 03 9574 1207
Email: c.thornton@impactsteel.com.au
Web: www.impactsteel.com.au</t>
  </si>
  <si>
    <t>61 03 9293 5177</t>
  </si>
  <si>
    <t>Impact Steel Pty Ltd (VIC)</t>
  </si>
  <si>
    <t>Supplier of steel. Impact Steel is one of Australias leading distributors and processors of sheet steel and coil steel products</t>
  </si>
  <si>
    <t>61 03 9253 9692</t>
  </si>
  <si>
    <t>Iscar Australia Pty Limited</t>
  </si>
  <si>
    <t>Products manufactured outside Australia</t>
  </si>
  <si>
    <t xml:space="preserve">The company supply dynamic comprehensive line of precision carbide metalworking tools. </t>
  </si>
  <si>
    <t>https://www.iscar.com.au/</t>
  </si>
  <si>
    <t>30 Brookhollow Avenue
Baulkham Hills, NSW, 2153
Australia
38 Hyperno Way
Mount Martha, NSW, 3934
Australia
Ph: +61 02 8848 3500
Fax: +61 02 8848 3500
Email: scottm@iscar.com.au
Web: https://www.iscar.com.au/index.aspx/countryid/2</t>
  </si>
  <si>
    <t>61 02 8848 3500</t>
  </si>
  <si>
    <t>Nepean Engineering &amp; Innovation Pty Ltd</t>
  </si>
  <si>
    <t>23 Grahams Hill Road
Narellan, NSW, 2567
(Production Facility)</t>
  </si>
  <si>
    <t xml:space="preserve">Neepan Engineering &amp; Innovation provides technical excellence and innovation, offering a full engineering service to the mining, manufacturing, infrastructure, scientific,defence,aerospace and pharmaceutical sectors. </t>
  </si>
  <si>
    <t>www.nepeanengineering.com.au</t>
  </si>
  <si>
    <t>23 Grahams Hill Road
Narellan, NSW, 2567
Australia
PO Box 56
Narellan, NSW, 2567
Australia
Ph: +61 2 4646 1511
Email: ei@nepean.com
Web: nepeanengineering.com.au</t>
  </si>
  <si>
    <t>61 02 4646 1511</t>
  </si>
  <si>
    <t>23 Grahams Hill Road
Narellan, NSW, 2567
(Office)</t>
  </si>
  <si>
    <t>Nepean Engineering &amp; Innovation managed design,manufacturing and ultra-vacuum testing of a speccial purpose samplle detector vacuum chamber and related mechanisms</t>
  </si>
  <si>
    <t>OTF Management Holdings Pty Ltd</t>
  </si>
  <si>
    <t>300 Manns Road
West Gosford, NSW, 2250
(Manufacturing Location)</t>
  </si>
  <si>
    <t xml:space="preserve">Structural steel products Plate work chutes &amp; hoppers conveyors general metalwork products. </t>
  </si>
  <si>
    <t>www.ontimefab.com.au</t>
  </si>
  <si>
    <t>300 Manns Road
West Gosford, NSW, 2250
Australia
300 Manns Road
West Gosford, NSW, 2250
Australia
Ph: +61 02 4324 4467
Email: robbie@ontimefab.com.au
Web: www.ontimefab.com.au</t>
  </si>
  <si>
    <t>61 02 4324 4467</t>
  </si>
  <si>
    <t>Ross Engineering Pty Ltd</t>
  </si>
  <si>
    <t>46 Elder Street
Ciccone, NT, 0870
(Head Office &amp; Factory)</t>
  </si>
  <si>
    <t>Ross Engineering supply &amp; install structural steel and metalwork products throughout the NT. They have key partnerships with other service providers and carry out a wide variety of activities including fabrication, welding, machine installation, machining, mechanical fitting</t>
  </si>
  <si>
    <t>www.rossengineering.com.au</t>
  </si>
  <si>
    <t>46 Elder Street
Ciccone, NT, 0870
Australia
PO Box 2045
ALICE SPRINGS, NT, 0871
Australia
Ph: +61 8 8959 4500
Fax: +61 8 8953 0112
Email: neil.ross@rossengineering.com.au
Web: www.rossengineering.com.au</t>
  </si>
  <si>
    <t>61 08 8959 4500</t>
  </si>
  <si>
    <t>Scalen Engineering Pty Ltd</t>
  </si>
  <si>
    <t>20 Montgomery Way
MALAGA, WA, 6062
(Office)</t>
  </si>
  <si>
    <t>Manufacture of metalworking machinery and general engineering</t>
  </si>
  <si>
    <t>www.scalen.com.au</t>
  </si>
  <si>
    <t>20 Montgomery Way
Malaga, WA, 6062
Australia
Ph: +61 08 9249 5400
Fax: +61 08 9249 5515
Email: scalen@opena.iinet.net.au
Web: www.iinet.net.au/scalen</t>
  </si>
  <si>
    <t>61 08 9249 5400</t>
  </si>
  <si>
    <t>Sullivans Mining and Industrial</t>
  </si>
  <si>
    <t>2 RENSHAW ROAD
PARKES, NSW, 2870
(Office)</t>
  </si>
  <si>
    <t>Sullivans Mining &amp; Industrial (SMI) provides quality industrial consumables, equipment, tools and safety products. They are a najor supplier to the mining industrial sector.</t>
  </si>
  <si>
    <t>www.sulmin.com.au/</t>
  </si>
  <si>
    <t>2 RENSHAW ROAD
Parkes, NSW, 2870
Australia
Po Box 4653
Dubbo, NSW, 2830
Australia
Ph: +61 2 6863 4011
Email: parkes@sulmin.com.au
Web: www.sulmin.com.au/</t>
  </si>
  <si>
    <t>61 02 6863 4011</t>
  </si>
  <si>
    <t>Surdex Steel Pty Ltd</t>
  </si>
  <si>
    <t>46 BROOKS DRIVE
Dandenong South, VIC, 3175
(Office)</t>
  </si>
  <si>
    <t>Long steel products processing- cutting, drilling, cambering, coping. Sheet steel slitting and shearing. Plate steel profiling- plasma, oxy, surface grinding</t>
  </si>
  <si>
    <t>www.surdexsteel.com.au</t>
  </si>
  <si>
    <t>46 BROOKS DRIVE
Dandenong South, VIC, 3175
Australia
Ph: +61 03 9213 5100
Fax: +61 03 9706 9290
Email: sales@surdexsteel.com.au
Web: www.surdexsteel.com.au</t>
  </si>
  <si>
    <t>61 03 9213 5100</t>
  </si>
  <si>
    <t>Thompson Controls Pty Ltd</t>
  </si>
  <si>
    <t>102 Peter Brock Drive
Eastern Creek, NSW, 2766
Australia
PO Box 6560
WETHERILL PARK DC, NSW, 1851
Australia
Ph: +61 2 9854 6100
Web: www.tcau.com</t>
  </si>
  <si>
    <t>Thompson Controls is an Australian electrical engineering company providing services in engineering, Project Management, Design, Construction, Commissioning, Supply and Installation of Electrical Installations including Switchboards and Controls for government and commercial projects.</t>
  </si>
  <si>
    <t>www.tcau.com</t>
  </si>
  <si>
    <t>61 02 9854 6100</t>
  </si>
  <si>
    <t>TPN Insulations Pty Ltd</t>
  </si>
  <si>
    <t xml:space="preserve">162 Church Street
Cranebrook, NSW, 2749
(Manufacturing location) </t>
  </si>
  <si>
    <t>Products manufactured in Australia: Insulation &amp; Sheathing components. Insulation and sheathing of chilled and heating water pipe work, vessels.
HVAC Duct work insulation, Hydraulic pipe insulation, Sheet meatal manufacture</t>
  </si>
  <si>
    <t>www.tpninsulations.com</t>
  </si>
  <si>
    <t>162 Church Street
Cranebrook, NSW, 2749
Australia
162 Church Street
Cranebrook, NSW, 2749
Australia
Email: nathan@tpninsulations.com.au
Web: www.tpninsulations.com</t>
  </si>
  <si>
    <t>61 04 3378 3074</t>
  </si>
  <si>
    <t>Weidmuller Pty Ltd</t>
  </si>
  <si>
    <t>43 Huntingwood Drive
HUNTINGWOOD, NSW, 2148
Australia
PO Box 6944
BLACKTOWN, NSW, 2148
Australia
Ph: +61 2 9671 9999
Fax: +61 2 9671 9900
Email: info@weidmuller.com.au
Web: www.weidmuller.com.au</t>
  </si>
  <si>
    <t>Manufacturer, Supplier of Electrification and control products and solutions ( Australian Built ) to all industries Manufacture: Signal conditioning products, LED lighting, OEM electronics, Terminal rail assembly, Electrical &amp; Instrumentation enclosures for Industrial &amp; Hazardous areas , Wire process and instrumentation cabinets, modify enclosures to meet customer needs for Industrial &amp; Hazardous area.</t>
  </si>
  <si>
    <t>www.weidmuller.com.au</t>
  </si>
  <si>
    <t>43 Huntingwood Drive
Huntingwood, NSW, 2148
Australia
PO Box 6944
BLACKTOWN, NSW, 2148
Australia
Ph: +61 2 9671 9999
Fax: +61 2 9671 9900
Email: info@weidmuller.com.au
Web: www.weidmuller.com.au</t>
  </si>
  <si>
    <t>61 02 9671 9999</t>
  </si>
  <si>
    <t>Battery Pack Assembley</t>
  </si>
  <si>
    <t>Downstream</t>
  </si>
  <si>
    <t>Microemulsion Flow Batteries</t>
  </si>
  <si>
    <t>Microemulsion-based redox flow batteries (RFBs) decouple the solubility of redox species and ionic conductivity, giving opportunity to simultaneously extend the electrochemical window and increase the ionic conductivity of electrolytes</t>
  </si>
  <si>
    <t>Allegro Energy Pty Ltd</t>
  </si>
  <si>
    <t>Newcastle, NSW (Production Facility)</t>
  </si>
  <si>
    <t>Allegro Energy provides efficient, sustainable and safe energy storage. They provide Microemulsion Flow Batteries and have developed a water-based electrolyte that matches or outperforms the current state of the art in all forms of electrical energy storage from batteries to supercapacitors.</t>
  </si>
  <si>
    <t>https://www.allegro.energy/</t>
  </si>
  <si>
    <t>Newcastle, NSW, 2300
Australia</t>
  </si>
  <si>
    <t>Battery Pack</t>
  </si>
  <si>
    <t>Assembly of multiple Battery Modules interconnected to meet specific voltage, capacity and power requirements. Includes Battery Management Systems (BMS).</t>
  </si>
  <si>
    <t xml:space="preserve">ATI Australia Pty Ltd </t>
  </si>
  <si>
    <t>73/193-203 South Pine Rd 
Brendale QLD 4500 (Office)</t>
  </si>
  <si>
    <t>Power Parameters provides Generator, UPS and battery products for critical power systems</t>
  </si>
  <si>
    <t>www.powerparameters.com.au</t>
  </si>
  <si>
    <t>2994 Logan Road
Suite 11A, Portal East
UNDERWOOD, QLD, 4119
Australia
Ph: +61 18 0062 3350
Fax: +61 18 0006 7263
Email: power@powerparameters.com.au
Web: www.powerparameters.com.au</t>
  </si>
  <si>
    <t>61 1800 623 350</t>
  </si>
  <si>
    <t>Lead acid Batteries</t>
  </si>
  <si>
    <t>Assembly of lead-acid cells in series or parallel configurations, adding electrolyte and enclosing the assembly into the casing.</t>
  </si>
  <si>
    <t>www.cyb.com.au</t>
  </si>
  <si>
    <t>37-65 Cobalt Street
Carole Park, QLD, 4300
Australia
PO Box 427
Goodna, QLD, 4300
Australia
Ph: +61 7 3361 6161
Fax: +61 7 3361 6166
Email: info@cyb.com.au
Web: https://www.cyb.com.au/home</t>
  </si>
  <si>
    <t>Accenture/ICN Gateway</t>
  </si>
  <si>
    <t>Chase Power Pty Ltd</t>
  </si>
  <si>
    <t xml:space="preserve">Unit 1, 35 Wellington Street, Ormiston, QLD 4160 (Office)
</t>
  </si>
  <si>
    <t>Chase Power offers a wide variety of batteries in vented and sealed technologies using Lead Acid, NiCad and NiMh. The range includes batteries and battery packs for consumer, industrial, deep cycle and solar applications, battery chargers and accessories.</t>
  </si>
  <si>
    <t>www.chasepower.com.au</t>
  </si>
  <si>
    <t>Unit 1
35 Wellington Street
Ormiston, QLD, 4160
Australia
Ph: +61 13 0087 6690
Fax: +61 07 3259 8177
Email: sales@chasepower.com.au
Web: www.chasepower.com.au</t>
  </si>
  <si>
    <t>61 1300 876 690</t>
  </si>
  <si>
    <t>Vanadium Redox Flow Batteries</t>
  </si>
  <si>
    <t>Assembly of stack of cells containing vanadium electrolyte solutions. Includes pumps for circulation of electrolyte through system and control unit for managing flow of electrolyte</t>
  </si>
  <si>
    <t>Critical Minerals Group are Australian Vanadium Miners. A battery metals company focused on meeting the growing demand for minerals critical to ensuring a carbon neutral future. They provide Vanadium Redox Flow Batteries</t>
  </si>
  <si>
    <t>www.criticalmineralsgroup.com.au</t>
  </si>
  <si>
    <t>Iron Flow Batteries</t>
  </si>
  <si>
    <t>Assembly of stacks of cells with reactants and electrolytes and control unit system to control flow of electrons.</t>
  </si>
  <si>
    <t>ESI Asia Pacific Pty Ltd</t>
  </si>
  <si>
    <t>Maryborough (Production Facility)</t>
  </si>
  <si>
    <t>ESI’s iron flow batteries comprise iron, salt and water chemistry and can be deployed either in containers, or in a large-scale grid-connected warehouse.</t>
  </si>
  <si>
    <t>www.esiap.com.au</t>
  </si>
  <si>
    <t>139B Latrobe Terrace
Paddington, QLD, 4064
Australia
Ph: +61 07 3362 4570
Email: info@esiap.com.au
Web: https://esiap.com.au/</t>
  </si>
  <si>
    <t>61 07 3362 4570</t>
  </si>
  <si>
    <t>Lithium-ion Batteries</t>
  </si>
  <si>
    <t>Assembly of individual cells of Lithium-Ion batteries into cohesive unit. Includes connective cells in parallel or series configurations, adding battery management systems (BMS) and enclosing the assembly into protective casing.</t>
  </si>
  <si>
    <t xml:space="preserve">46 Hutchinson Street
Burleigh Heads, QLD, 4220 (Office) </t>
  </si>
  <si>
    <t xml:space="preserve">A small emerging business focused on Lithium ion battery componentry and developing safe, advanced high performance batteries. Based on the Gold Coast, the teams rapid prototypes new componentry using bench marked commercially-available and emerging components, including large format cell types. </t>
  </si>
  <si>
    <t>59 Innovation Circuit
Wangara WA 6065 (Office)</t>
  </si>
  <si>
    <t>Suite 2.4, Level 1, 7 Clunies Ross Court
Brisbane Technology Park
Eight Mile Plains, QLD, 4113
Australia
Ph: +61 07 3038 3250
Fax: +61 07 3038 3250
Email: davide@master-instruments.com.au
Web: www.master-instruments.com.au</t>
  </si>
  <si>
    <t>Battery Module</t>
  </si>
  <si>
    <t>Assembly of group of individual cells connected in series or parallel configurations within a single unit.</t>
  </si>
  <si>
    <t>Prohelion Pty Ltd</t>
  </si>
  <si>
    <t>2/201 Leichhardt St
Spring Hill, QLD, 4000 (Office)</t>
  </si>
  <si>
    <t>Prohelion specialises in providing off-the-shelf solutions for battery management, motor control, and solar charging. They sell battery modules.</t>
  </si>
  <si>
    <t>www.prohelion.com</t>
  </si>
  <si>
    <t>2/201 Leichhardt St
Spring Hill, QLD, 4000
Australia
Web: http://prohelion.com/</t>
  </si>
  <si>
    <t>61 04 1109 8131</t>
  </si>
  <si>
    <t>The Prohelion Integrated Mobile Power System utilises a modular, flexible design to produce battery packs in multiple configurations. The packs designed for 2021 BWSC Challenger Class use five power sub-modules and one control module to provide systems with over 5kWh capacity, encapsulated in a strong and light carbon-fibre/fibreglass case.</t>
  </si>
  <si>
    <t>Red Earth Energy Storage Pty Ltd</t>
  </si>
  <si>
    <t>15 Fienta Place 
Darra, QLD , 4076 (Office)</t>
  </si>
  <si>
    <t>RedEarth’s own battery, Troppo, is made in Brisbane. It is a high-quality, self-managed battery that uses the safest and most durable lithium ion chemistry available, Lithium Ferro Phosphate (LFP), meaning greater energy storage capacity.</t>
  </si>
  <si>
    <t>www.redearth.energy</t>
  </si>
  <si>
    <t>15 Fienta Place
Darra, QLD, 4076
Australia
Email: shree@redearth.energy
Web: www.redearth.energy</t>
  </si>
  <si>
    <t>61 1800 733 637</t>
  </si>
  <si>
    <t>Zinc Bromine Flow Batteries</t>
  </si>
  <si>
    <t>Redflow Ltd</t>
  </si>
  <si>
    <t>27 Counihan Road 
Seventeen Mile Rocks, QLD 4073 (Office)</t>
  </si>
  <si>
    <t>Redflow’s zinc bromine flow battery is one of the world’s safest, scalable and most sustainable energy storage solutions in the market. The battery offers a long-life design and chemistry that makes use of cost-effective, abundant, fire-safe, and low toxicity materials. Redflow’s batteries are ideal for extended duration applications in a wide range of commercial installations and multi-megawatt hour storage deployments.</t>
  </si>
  <si>
    <t>www.redflow.com.au</t>
  </si>
  <si>
    <t>27 Counihan Road
Seventeen Mile Rocks, QLD, 4073
Australia
Ph: +61 07 3376 0008
Email: venessa.au@redflow.com.au
Web: www.redflow.com.au</t>
  </si>
  <si>
    <t>61 07 3376 0008</t>
  </si>
  <si>
    <t>Vaulta Operations Pty Ltd</t>
  </si>
  <si>
    <t>20 Lyons Terrace
Windsor, QLD, 4030 (Office)</t>
  </si>
  <si>
    <t>Vaulta’s batteries are designed, assembled and tested at our manufacturing facility in Brisbane’s inner north.</t>
  </si>
  <si>
    <t>www.vaulta.com.au</t>
  </si>
  <si>
    <t>20 Lyons Terrace
Windsor, QLD, 4030
Australia
Email: dominic@vaulta.com.au
Web: www.vaulta.com.au</t>
  </si>
  <si>
    <t>61 04 1257 7911</t>
  </si>
  <si>
    <t>Battery Specialties Pty Ltd</t>
  </si>
  <si>
    <t>Unit 1, 36 Miles Road
BERRIMAH, NT, 0828 (Office)</t>
  </si>
  <si>
    <t>Battery Specialties excels in battery distribution and manufactures battery packs of the highest caliber, by making quality our number one mission to you.</t>
  </si>
  <si>
    <t>www.batteryspecialties.com</t>
  </si>
  <si>
    <t>Unit 1, 36 Miles Road
Berrimah, NT, 0828
Australia
PO Box 36680
WINNELLIE, NT, 0821
Australia
Ph: +61 08 8947 2218
Fax: +61 08 8947 2245
Email: brad@bsag.com.au
Web: www.batteryspecialties.com</t>
  </si>
  <si>
    <t>61 08 8947 2218</t>
  </si>
  <si>
    <t>Brand Drive, Curtin University,
Bentley WA 6102 (Office)</t>
  </si>
  <si>
    <t>FBICRC is pleased to welcome the King River Resources team to our growing research community, as associate participants with a view to collaborate on projects focused on cathode precursor and active materials in the Cathode Precursor Production Pilot Program and the development and application of Vanadium Redox Flow Batteries project.</t>
  </si>
  <si>
    <t>Gelion Technologies Pty Ltd</t>
  </si>
  <si>
    <t>PO Box 575, Alexandria 2015 NSW (Office)</t>
  </si>
  <si>
    <t>Gelion's breakthrough non-flow zinc-bromide battery targets the growing stationary energy storage market. The battery delivers a safe, cost-effective, long-life alternative to lithium-ion and lead acid battery technologies.</t>
  </si>
  <si>
    <t>http://gelion.com/</t>
  </si>
  <si>
    <t>4 Cornwallis St
Eveleigh, NSW, 2015
Australia
Web: http://gelion.com/</t>
  </si>
  <si>
    <t>61 1300 768 204</t>
  </si>
  <si>
    <t>JB Battery Pty Ltd</t>
  </si>
  <si>
    <t>Unit 9, 8 Jindalee Place, Riverwood, NSW, 2210 (Production Facility)</t>
  </si>
  <si>
    <t>JB Battery is a leading provider of Ni-Cd, Ni-Mh, and Li-ion battery cells and packs.</t>
  </si>
  <si>
    <t>www.jbbattery.com.au</t>
  </si>
  <si>
    <t>Unit 9
8 Jindalee Place
Riverwood, NSW, 2210
Australia
PO Box 521
Hurstville, NSW, 1481
Australia
Ph: +61 02 9584 9001
Fax: +61 02 9584 9301
Email: info@jbbattery.com.au
Web: www.jbbattery.com.au</t>
  </si>
  <si>
    <t>61 02 9584 9001</t>
  </si>
  <si>
    <t>North Harbour Clean Energy Pty Ltd</t>
  </si>
  <si>
    <t>22 Darley Rd, Manly NSW 2095 (Production Facility)</t>
  </si>
  <si>
    <t xml:space="preserve">North Harbour Clean Energy and CellCube have signed a Strategic Manufacturing Cooperation Agreement to build an assembly and manufacturing line of VRFBs in Eastern Australia. </t>
  </si>
  <si>
    <t>https://www.nhcleanenergy.com/</t>
  </si>
  <si>
    <t>22 Darley Rd
Manly, NSW, 2095
Australia
Ph: +61 2 9137 4142
Email: info@northharbourpl.com
Web: https://www.nhcleanenergy.com/</t>
  </si>
  <si>
    <t>61 02 9137 4142</t>
  </si>
  <si>
    <t>REDT Energy (Australia) Pty Ltd</t>
  </si>
  <si>
    <t>2 Small St
Hampton, VIC, 3188 (Office)</t>
  </si>
  <si>
    <t>Invinity Energy Systems (Invinity Energy), formerly redT energy. The VS3 is the core building block of Invinity’s energy storage systems. Self-contained and incredibly easy to deploy, it uses proven vanadium redox flow technology to store energy in an aqueous solution that never degrades, even under continuous maximum power and depth of discharge cycling.</t>
  </si>
  <si>
    <t>www.redtenergy.com</t>
  </si>
  <si>
    <t>Level 1
2 Small St
Hampton, VIC, 3188
Australia
Email: colin.gillam@redtenergy.com
Web: www.redtenergy.com</t>
  </si>
  <si>
    <t>61 04 3101 0323</t>
  </si>
  <si>
    <t>SIEL Australasia Pty Ltd</t>
  </si>
  <si>
    <t>1-26 YORK ROAD
INGLEBURN, NSW</t>
  </si>
  <si>
    <t>SIEL Australasia design and assemble both standard and customised battery packs and systems for clients’ individual needs.</t>
  </si>
  <si>
    <t>www.siel.com.au</t>
  </si>
  <si>
    <t>1-26 YORK ROAD
Ingleburn, NSW, 2565
Australia
P.O.BOX CP92
CONDELL PARK, NSW, 2200
Australia
Ph: +61 02 9829 6140
Fax: +61 02 9829 6141
Email: admin@siel.com.au
Web: www.siel.com.au</t>
  </si>
  <si>
    <t>61 02 9829 6140</t>
  </si>
  <si>
    <t>The Trustee for HB Plus Unit Trust</t>
  </si>
  <si>
    <t>8 Network Drive, Carrum Downs, VIC (Office)</t>
  </si>
  <si>
    <t>HBPlus Battery Specialists  refurbish and re-pack batteries on site, providing quality service at a reasonable cost.</t>
  </si>
  <si>
    <t>www.hbplus.com.au</t>
  </si>
  <si>
    <t>8 Network Drive
Carrum Downs, VIC, 3201
Australia
Ph: +61 03 9770 8235
Fax: +61 03 9770 8577
Email: daniel@hbplus.com.au
Web: www.hbplus.com.au</t>
  </si>
  <si>
    <t>61 03 9770 8235</t>
  </si>
  <si>
    <t>Thorion Pty Ltd</t>
  </si>
  <si>
    <t>Vanadium Common User Facility (VCUF) Townsville, QLD</t>
  </si>
  <si>
    <t>Thorion Energy is Australia's first Vanadium Redox Flow Battery manufacturer, using exclusive chloride-based electrolyte technology.  The company’s business model allows the design, manufacture, installation, commissioning and maintenance of modular, integrated renewable power generation (solar and wind) and energy storage systems through a controlled network of local Flow Partners.</t>
  </si>
  <si>
    <t>www.ultraenergy.com.au</t>
  </si>
  <si>
    <t>50 Kings Park Road
West Perth, WA, 6005
Australia
Email: Jeremy.newman@thorionenergy.com</t>
  </si>
  <si>
    <t>61 04 7546 4099</t>
  </si>
  <si>
    <t>VSUN Energy Pty Ltd</t>
  </si>
  <si>
    <t>50 Kings Park Road,
West Perth, WA 6005 (Production Facility)</t>
  </si>
  <si>
    <t>VSUN ENERGY is a subsidiary of ASX listed Australian Vanadium Limited. VSUN Energy was launched by AVL in 2016 to grow the vanadium flow battery (VFB) market in Australia and offers batteries from a range of manufacturers.</t>
  </si>
  <si>
    <t>www.vsunenergy.com.au</t>
  </si>
  <si>
    <t>Level 2, 50 Kings Park Road,
West Perth, WA 6005</t>
  </si>
  <si>
    <t>Integration Services</t>
  </si>
  <si>
    <t>Battery Testing</t>
  </si>
  <si>
    <t>Other</t>
  </si>
  <si>
    <t>Service and Maintenance</t>
  </si>
  <si>
    <t>Involves systematic inspection, testing and rectification of battery components, firmware and connections within integrated battery systems. Prevents failure and extends longevity.</t>
  </si>
  <si>
    <t>Advanced Battery testing facilities can help improve safety and make it easier to export innovative battery technologies from Australia.</t>
  </si>
  <si>
    <t>Solar Services</t>
  </si>
  <si>
    <t>Solar Panel Design, Installation, Cleaning and Maintainance services.</t>
  </si>
  <si>
    <t>All Commercial Energy Solutions</t>
  </si>
  <si>
    <t>5/21 Johnston Street,
Stratford, Cairns, QLD 4870 (Office)</t>
  </si>
  <si>
    <t xml:space="preserve">All Commercial Energy Solutions are a commercial energy solutions provider, that provide industrial, commercial and agricultural solar power. </t>
  </si>
  <si>
    <t>https://allcommercialenergy.com.au/</t>
  </si>
  <si>
    <t xml:space="preserve">Unit 5
21 Johnston Street
Stratford, QLD, 4870
Australia
pobox 373
Trinity Beach, QLD, 4879
Australia
Email: travis@allenergyqueensland.com.au
</t>
  </si>
  <si>
    <t>61 0438 194 587</t>
  </si>
  <si>
    <t>Battery Management System</t>
  </si>
  <si>
    <t>Battery Management System (BMS) is an electrical control system used to monitor battery cells health, performance and safety.</t>
  </si>
  <si>
    <t>Unit 4, 26 Brandl Street 
Brisbane Technology Park 
Eight Mile Plains, QLD, 4113(Office)</t>
  </si>
  <si>
    <t>AnteoTech specialise in developing and commercialising technologies that enhance the storage and management of energy across multiple sectors.</t>
  </si>
  <si>
    <t>https://www.anteotech.com/</t>
  </si>
  <si>
    <t>Suite 4, Brisbane Technology Park, 26 Brandl Street
Eight Miles Plains, QLD, 4113
Australia
Ph: +61 07 3219 0085
Fax: +61 07 3219 0553
Email: contact@bio-layer.com
Web: https://www.anteotech.com/</t>
  </si>
  <si>
    <t>AnteoTech has all the in-house capabilities to design and develop world-leading lithium-ion battery solutions.</t>
  </si>
  <si>
    <t xml:space="preserve">Arise Solar 
</t>
  </si>
  <si>
    <t>10/63-65 George Street
Beenleigh, QLD, 4207 (Office)</t>
  </si>
  <si>
    <t>Arise Solar is a provider of solar power systems across Australia</t>
  </si>
  <si>
    <t>www.arisesolar.com.au</t>
  </si>
  <si>
    <t>10/63-65 George Street Beenleigh QLD 4207</t>
  </si>
  <si>
    <t>61 1300274737</t>
  </si>
  <si>
    <t>ATI Australia Pty Ltd</t>
  </si>
  <si>
    <t>73/193-203 South Pine Rd
Brendale, QLD, 4500 (Office)</t>
  </si>
  <si>
    <t>ATI supply instrument equipments like electrical test and measurement instruments from leading global brands.</t>
  </si>
  <si>
    <t>www.ati.com.au</t>
  </si>
  <si>
    <t>2994 Logan Road
Suite 11A, Portal East
Underwood, QLD, 4119
Australia
Ph: +61 18 0062 3350
Fax: +61 18 0006 7263
Email: power@powerparameters.com.au
Web: www.powerparameters.com.au</t>
  </si>
  <si>
    <t>61 04 0939 9553</t>
  </si>
  <si>
    <t>ATI provide turnkey wireless network including design, supply, installation and maintenance of end-to-end telecommunications solutions.</t>
  </si>
  <si>
    <t xml:space="preserve">South Pine Road, Brendale
QLD, Australia 4500
Ph: +61 2 9901 8400
Email: sales@ati.com.au
Web: https://powerparameters.com.au/
</t>
  </si>
  <si>
    <t xml:space="preserve">Aus-Brites Solar
</t>
  </si>
  <si>
    <t>The Johnson, 477 Boundary Road, Spring Hill, QLD 4000 (Office)</t>
  </si>
  <si>
    <t> Aus-Brite Solar is an Australia-based solar company catering to renewable power and energy efficiency solutions. With years of experience, Aus-Brite has established itself as a leading provider of grid-tied solar power systems nationwide.</t>
  </si>
  <si>
    <t>www.ausbrite.com.au</t>
  </si>
  <si>
    <t>477 Boundary Street
Spring Hill, QLD, 4000
Australia
Ph: +61 13 0002 7483
Email: admin@ausbrite.com.au
Web: www.ausbrite.com.au</t>
  </si>
  <si>
    <t>61 13 0002 7483</t>
  </si>
  <si>
    <t xml:space="preserve">BSS
</t>
  </si>
  <si>
    <t>64 Taylor St
Bulimba, QLD, 4171 (Office)</t>
  </si>
  <si>
    <t>BSS Solar and Electrical provides quality Aussie Solar Systems. The company specialises in custom design, supply of solar panels and inverters and installers. They are Clean Energy certified.</t>
  </si>
  <si>
    <t>www.bss-solar.com.au</t>
  </si>
  <si>
    <t>64 Taylor St
Bulimba, QLD, 4171
Australia
Ph: +61 7 3162 2864
Web: www.bss-solar.com.au</t>
  </si>
  <si>
    <t>61 07 3162 2864</t>
  </si>
  <si>
    <t>Electric Vehicle</t>
  </si>
  <si>
    <t>Manufacturer of Electric Vehicles</t>
  </si>
  <si>
    <t>Bustech Pty Ltd</t>
  </si>
  <si>
    <t>1543 Ipswich Rd, Rocklea QLD 4106 (Office)</t>
  </si>
  <si>
    <t>BusTech provide integrated transit solutions that enable the next generation of zero-emissions connected vehicles and infrastructure.</t>
  </si>
  <si>
    <t>https://bustechgroup.com.au/#our-vision</t>
  </si>
  <si>
    <t>1543 Ipswich Rd, Rocklea QLD 4106
enquiries@bustechgroup.com.au</t>
  </si>
  <si>
    <t>61 07 5593 6722</t>
  </si>
  <si>
    <t>Callide Valley Electrics</t>
  </si>
  <si>
    <t>180 Callide Street
Biloela, QLD, 4715 (Office)</t>
  </si>
  <si>
    <t xml:space="preserve"> With over 30 years of experience in Callide Valley Electrics specialises in  appliances repair, Solar Installation and Service,  Electrical Services and Electrical Contracting, </t>
  </si>
  <si>
    <t>www.callidevalleyelectrics.com.au</t>
  </si>
  <si>
    <t>180 Callide Street
Biloela, QLD, 4715
Australia
PO Box 671
Biloela, QLD, 4715
Australia
Ph: +61 07 4992 2293
Email: admin@callidevalleyelectrics.com.au
Web: www.callidevalleyelectrics.com.au</t>
  </si>
  <si>
    <t>61 07 4992 2293</t>
  </si>
  <si>
    <t>Carbon Friendly Energy</t>
  </si>
  <si>
    <t>50 Mulherin Drive
Mackay Harbour, QLD (Office)</t>
  </si>
  <si>
    <t>Carbon Friendly Energy are dedicated in tailoring a solar and energy solution to the individual needs, providing a smarter, cleaner, more efficient result, while reducing waste, impact and cost.</t>
  </si>
  <si>
    <t>https://carbonfriendlyenergy.com.au/</t>
  </si>
  <si>
    <t>50 Mulherin Drive
Mackay Harbour, QLD, 4740
Australia
PO Box 8704
Mount Pleasant, QLD, 4740
Australia
Ph: +61 07 4955 4658
Fax: +61 07 4955 4413
Email: admin@carbonfriendlyenterprises.com.au
Web: www.carbonfriendlyenterprises.com.au</t>
  </si>
  <si>
    <t>61 07 4955 4658</t>
  </si>
  <si>
    <t>Battery Energy Storage System</t>
  </si>
  <si>
    <t>Battery Energy Storage System (BESS) is used to integrate multiple batteries to store and release energy efficiently, improves grip stability and supports renewable energy and power management.</t>
  </si>
  <si>
    <t>CD Power Pty Ltd</t>
  </si>
  <si>
    <t>Unit 3/73 Beaumont Drive
Roma, QLD, 4455 (Office)</t>
  </si>
  <si>
    <t>For over 30 years, CD Power has been a leader in providing infrastructure solutions to Australia's oil and gas industries and general off-highway markets. The company supplies BESS S3, M3, and 4th Generation solution.
​</t>
  </si>
  <si>
    <t>www.cdpower.com.au</t>
  </si>
  <si>
    <t>Unit 3/73 Beaumont Drive
Roma, QLD, 4455
Australia</t>
  </si>
  <si>
    <t xml:space="preserve"> 61 07 4622 2206</t>
  </si>
  <si>
    <t>Battery System Supplier (Lithium-ion Batteries)</t>
  </si>
  <si>
    <t>Incorporate Lithium-Ion batteries (LIBs), utilizing design and assembly processses to safely integrate in applications such as EV and Energy Storage Systems.</t>
  </si>
  <si>
    <t>CYB has been providing Australia’s oldest battery, designed for robust use and manufactured to meet the harshest conditions.</t>
  </si>
  <si>
    <t>Century Yuasa is working with both the Energy Storage Council and the Australian Energy Storage Alliance to bring new innovative energy storage ideas in both a technical and national policy capability.  Century Yuasa is committed to the ideals and benefits that renewable technologies provides for a safer and greener community.</t>
  </si>
  <si>
    <t>Battery Monitoring System</t>
  </si>
  <si>
    <t>System used to assess the operaitional parameters of entire battery system, including battery packs.</t>
  </si>
  <si>
    <t>Unit 1, 35 Wellington Street
Ormiston, QLD, 4160 (Office)</t>
  </si>
  <si>
    <t>Chase Power specialise in the engineering, design, supply, installation and commissioning of a range of power quality equipments including Battery monitoring systems, Battery chargers, Battery racks or cabinet etc.</t>
  </si>
  <si>
    <t>61 13 0087 6690</t>
  </si>
  <si>
    <t xml:space="preserve">Chase Power offers a range of specialised services including installation, commissioning, offsite and onsite service and repair, preventive maintenance contracts, site audits, project management and consulting. </t>
  </si>
  <si>
    <t>Condamine Electric Company Pty Ltd</t>
  </si>
  <si>
    <t>18156 Warrego Highway
Dalby, QLD, 4405 (Office)</t>
  </si>
  <si>
    <t>Condamine Electric specialise in electrical design, industrial, switchboard manufacture, installation and maintenance.</t>
  </si>
  <si>
    <t>www.cecpl.com.au</t>
  </si>
  <si>
    <t>18156 Warrego Highway
Dalby, QLD, 4405
Australia
PO Box 465
Dalby, QLD, 4405
Australia
Ph: +61 7 4662 3435
Fax: +61 7 4662 5564
Web: www.cecpl.com.au</t>
  </si>
  <si>
    <t>61 07 4662 3435</t>
  </si>
  <si>
    <t>Battery Lifter</t>
  </si>
  <si>
    <t xml:space="preserve">The Battery Lifter allows easy battery replacement of top shelves that were previously inaccessible due to HSE restrictions. Each battery weighs a substantial 60kg, but our lifter handles it with ease.
 </t>
  </si>
  <si>
    <t>Decon Corporation Pty Ltd</t>
  </si>
  <si>
    <t>207 - 209 Colchester Rd
Kilsyth, VIC, 3137 (Office)</t>
  </si>
  <si>
    <t>Developed by Decon, this innovative solution has been carefully crafted to transform battery handling operations. With its robust aluminium frame, it effortlessly lifts batteries to match the height of any cabinet (the video showcases its impressive performance as it raises batteries to a height of 1.8 meters!) Moreover, its portability makes it incredibly easy to transport, providing flexibility and convenience wherever you need it.</t>
  </si>
  <si>
    <t>www.deconcorp.com.au</t>
  </si>
  <si>
    <t>55 Gosport Street
Hemmant, QLD, 4147
Australia
Ph: +61 3 8720 8100
Web: www.deconcorp.com.au</t>
  </si>
  <si>
    <t>61 03 8720 8100</t>
  </si>
  <si>
    <t>Deep Cycle Systems (DCS)</t>
  </si>
  <si>
    <t>46 Main Western Rd
Tamborine Mountain, QLD,
(Production facility)</t>
  </si>
  <si>
    <t>DCS designs and engineers each battery pack with attention to detail. The company have developed their own range of battery management systems (BMS) that work as the brain inside their battery packs, ensuring the maximum service life with precise cell management.  The company currently designs and engineers the battery in Australia and imports the manufactured electronics-PCB in Europe and the Lithium battery cells from China. The company employed 6 FTEs and had a little over $6.5 Million in sales turnover, according to Mr Paul. the company is planning to bring the manufacturing back to SEQ. In order to bring some manufacturing in Queensland, the company is planning to import robotic technology from Japan to be used in the assembly line. According to Paul, the small scale production line project may cost up to $2 Million and create 4/5 FTEs.</t>
  </si>
  <si>
    <t>www.deepcyclesystems.com.au</t>
  </si>
  <si>
    <t>46 Main Western Rd, Tamborine Mountain QLD 4272, Australia</t>
  </si>
  <si>
    <t>1300 795 327</t>
  </si>
  <si>
    <t>Elexysys Energy Pty Ltd</t>
  </si>
  <si>
    <t>160 Samford Road
Enoggera, 4051 (Office)</t>
  </si>
  <si>
    <t>eleXsys Energy is driving the future of local clean energy by unleashing its full commercial potential.</t>
  </si>
  <si>
    <t>https://elexsys.com/</t>
  </si>
  <si>
    <t>160 Samford Road
Enoggera QLD 4051</t>
  </si>
  <si>
    <t>61 07 3121 3179</t>
  </si>
  <si>
    <t>Enerjia</t>
  </si>
  <si>
    <t>Unit 306, 25 Onslow Street
Ascot, QLD, 4007 (Office)</t>
  </si>
  <si>
    <t>Enerjia an expert consultancy services for the integration of renewable energy and energy storage systems.</t>
  </si>
  <si>
    <t>www.enerjia.net.au</t>
  </si>
  <si>
    <t>Unit 306
25 Onslow Street
Ascot, QLD, 4007
Australia
Email: stan@enerjia.net.au
Web: enerjia.net.au</t>
  </si>
  <si>
    <t>61 04 8108 4483</t>
  </si>
  <si>
    <t>Enserv Australia</t>
  </si>
  <si>
    <t>8 Carraway St, Kelvin Grove QLD 4059</t>
  </si>
  <si>
    <t>Enserv is a leader in clean energy generation, emissions reductions and climate change services, focus on renewables, battery storage and instant grid-response.</t>
  </si>
  <si>
    <t>https://www.enserv.energy/</t>
  </si>
  <si>
    <t xml:space="preserve">87619372780
 </t>
  </si>
  <si>
    <t>C1C/8 Carraway St, Kelvin Grove QLD 4059
Ph: 0417 334 833
Email: contact@enserv.energy</t>
  </si>
  <si>
    <t>61 04 1733 4833</t>
  </si>
  <si>
    <t>Enwise Electrical Pty Ltd</t>
  </si>
  <si>
    <t>7C Douglas Street
Emerald, QLD (Office)</t>
  </si>
  <si>
    <t> Enwise's Solar can offer a full range of design and installation services. Enwise designs in house systems up to 15kW.</t>
  </si>
  <si>
    <t>www.enwise.com.au</t>
  </si>
  <si>
    <t>123 Campbell Street
Toowoomba, QLD, 4350
Australia
Ph: +61 07 4659 7125
Email: admin@enwise.com.au
Web: www.enwise.com.au</t>
  </si>
  <si>
    <t>61 07 4659 7125</t>
  </si>
  <si>
    <t>Energy Storage Industries - Asia Pacific (ESI) is fully integrated — we manufacture, install, maintain and finance energy storage battery solutions.</t>
  </si>
  <si>
    <t>Everysolar 2.0</t>
  </si>
  <si>
    <t>1/6 Overlord Pl
Acacia Ridge, QLD,  4110 (Office)</t>
  </si>
  <si>
    <t xml:space="preserve">EverySolar 2.0 is aimed to bring renewable and clean power to all. EverySolar has been like a suit tailor, helping thousands of local customers customise their solar system to perfectly fit their actual needs. </t>
  </si>
  <si>
    <t>www.everysolar.com.au</t>
  </si>
  <si>
    <t>1/6 Overlord Pl
Acacia Ridge, QLD, 4110
Email: sales@everysolar.com.au</t>
  </si>
  <si>
    <t>61 04 3117 4024</t>
  </si>
  <si>
    <t>Electric Vehicle Charging</t>
  </si>
  <si>
    <t>Provides charging stations for Electric vehicles</t>
  </si>
  <si>
    <t>Evie networks</t>
  </si>
  <si>
    <t>4/410 Queen St, Brisbane 4000 (Office)</t>
  </si>
  <si>
    <t>Evie Network provide fast &amp; ultra-fast electric car charging stations across Australia powering the future of clean electric travel.</t>
  </si>
  <si>
    <t>https://evie.com.au/</t>
  </si>
  <si>
    <t>4/410 Queen St, Brisbane 4000
Email: info@evie.com.au</t>
  </si>
  <si>
    <t>61 04 3404 3999</t>
  </si>
  <si>
    <t>Expert Electrical</t>
  </si>
  <si>
    <t>6/20 Kenworth Pl
Brendale, QLD, 4500 (Office)</t>
  </si>
  <si>
    <t>Expert Electrical is a solar and electrical partners.</t>
  </si>
  <si>
    <t>www.sunstoragegroup.com.au</t>
  </si>
  <si>
    <t>140 Ladybird Street
Kallangur, QLD, 4503
Australia
Ph: +61 07 3285 7767
Email: andrew@sunstoragegroup.com
Web: www.sunstoragegroup.com.au</t>
  </si>
  <si>
    <t>61 07 3285 7767</t>
  </si>
  <si>
    <t xml:space="preserve">G- Solar &amp; Electrical </t>
  </si>
  <si>
    <t>32 Magazine Street
Stratford, QLD, 4870 (Office)</t>
  </si>
  <si>
    <t>G- Solar &amp; Electrical is a locally owned and operated solar electrical company, who install and maintain hundreds of high-quality solar systems.</t>
  </si>
  <si>
    <t>www.g-solar.com.au</t>
  </si>
  <si>
    <t>32 Magazine Street, Stratford, 4870</t>
  </si>
  <si>
    <t>61 07 4039 4914</t>
  </si>
  <si>
    <t xml:space="preserve">GEM Energy </t>
  </si>
  <si>
    <t>unit 3a, 17 Sugarmill Road
Pinkenba,QLD, 4008 (Office)</t>
  </si>
  <si>
    <t>GEM Energy are Australia’s leading commercial and residential solar energy company, providing high quality solar design and installations.</t>
  </si>
  <si>
    <t>www.gemenergy.com.au</t>
  </si>
  <si>
    <t xml:space="preserve">unit 3a, 17 Sugarmill Road, Pinkenba
QLD, Australia 4008
Ph: +61 7 5636 0956
Email: info@gemenergy.com.au
Web: www.gemenergy.com.au
</t>
  </si>
  <si>
    <t>61 07 5636 0956</t>
  </si>
  <si>
    <t>Hatch Pty Ltd</t>
  </si>
  <si>
    <t>The Barracks', 61 Petrie Terrace
Brisbane, QLD, 4000 (Office)</t>
  </si>
  <si>
    <t xml:space="preserve">Hatch Engineering Services for Battery Cell Manufacturing and supporting facilities, and to reduce project costs and schedule while maintaining or improving quality.  </t>
  </si>
  <si>
    <t>www.hatch.com.au</t>
  </si>
  <si>
    <t>The Barracks', 61 Petrie Terrace
Brisbane, QLD, 4000
Australia
PO Box 425
Spring Hill, QLD, 4004
Australia
Ph: +61 7 3166 7777
Fax: +61 7 3368 3754
Email: hatch@hatch.com.au
Web: www.hatch.com.au</t>
  </si>
  <si>
    <t>61 07 3166 7777</t>
  </si>
  <si>
    <t>Hitachi Energy</t>
  </si>
  <si>
    <t>757 Ann Street
Fortitude Valley, QLD, 4006 (Office)</t>
  </si>
  <si>
    <t>Hitachi Energy is committed to accelerating the energy transition towards a carbon-neutral energy system with electricity being the backbone of this revolution.</t>
  </si>
  <si>
    <t>https://www.hitachienergy.com/</t>
  </si>
  <si>
    <t>757 Ann Street
Fortitude Valley, QLD, 4006
Australia
Fax: +61 7 3303 3232
Email: fiona.smith@au.abb.com
Web: http://new.abb.com/enterprise-software</t>
  </si>
  <si>
    <t>61 07 3303 3232</t>
  </si>
  <si>
    <t xml:space="preserve">Hitachi Energy </t>
  </si>
  <si>
    <t>Hitachi ABB Power Grids’ battery energy storage technology is used in Porto Santo, to support the integration of renewable energy into the island grid. Hitachi ABB Power Grids has teamed up with Groupe Renault to give EV batteries a new lease of life and support the integration of renewable energy into the grid, as part of the ‘Sustainable Porto Santo’ initiative.</t>
  </si>
  <si>
    <t>61 02 9025 1200</t>
  </si>
  <si>
    <t>Honeywell</t>
  </si>
  <si>
    <t>19 Corporate Drive
Cannon Hill, QLD, 4170 (Office)</t>
  </si>
  <si>
    <t>Honeywell provide technical services and engineered solutions for fuel-fired equipment across all major industries.</t>
  </si>
  <si>
    <t>https://www.honeywell.com/au/en</t>
  </si>
  <si>
    <t>19 Corporate Drive
Cannon Hill, QLD, 4170
Australia
Email: mike.jericevich@honeywell.com
Web: https://www.honeywell.com/au/en</t>
  </si>
  <si>
    <t>61 04 0861 0942</t>
  </si>
  <si>
    <t xml:space="preserve">Honeywell </t>
  </si>
  <si>
    <t>Honeywell provide an easy to customize, scale, manufacture, install, configure, maintanence ti Battery Management System(BMS), Battery Module, Energy Management System(EMS) and BESS subsystems.</t>
  </si>
  <si>
    <t>Honeywell provides an easy to customize, scale, manufacture, install, configure, maintain and recycle, Battery Energy Storage System.</t>
  </si>
  <si>
    <t>https://process.honeywell.com/us/en/industries/renewable-and-energy-storage-solutions/bess</t>
  </si>
  <si>
    <t>Horan &amp; Bird Energy Pty Ltd</t>
  </si>
  <si>
    <t>144 Charters Towers Road
Hermit Park, QLD, 4812 (Office)</t>
  </si>
  <si>
    <t>The Horan &amp; Bird commercial process is designed to deliver you the right solar system and to then ensure it’s operating to optimal performance for the life of the system.</t>
  </si>
  <si>
    <t>www.horanandbird.com.au</t>
  </si>
  <si>
    <t>24 Yeatman Street
Hyde Park, QLD, 4812
Australia
Ph: +61 7 4721 3022
Email: scott@horanandbird.com.au
Web: www.horanandbird.com.au</t>
  </si>
  <si>
    <t>61 07 4721 3022</t>
  </si>
  <si>
    <t>Kellogg Brown &amp; Root Pty Ltd</t>
  </si>
  <si>
    <t>Unit level 4, 100 Brookes Street
Fortitude Valley, QLD, 4006 (Office)</t>
  </si>
  <si>
    <t>The KBR team delivers future-forward science, technology and engineering solutions and mission-critical services that help governments and companies around the world accomplish their most important objectives, while also helping achieve their sustainability goals.</t>
  </si>
  <si>
    <t>www.kbr.com</t>
  </si>
  <si>
    <t>Unit level 4
100 Brookes Street
Fortitude Valley, QLD, 4006
Australia
Ph: +61 07 3721 6555
Fax: +61 7 3721 6500
Email: enquiries@kbr.com
Web: www.kbr.com</t>
  </si>
  <si>
    <t>61 07 3721 6555</t>
  </si>
  <si>
    <t>MLB Industrial Pty Ltd</t>
  </si>
  <si>
    <t>Unit 42, 8 Distribution Court
Molendinar, QLD, 4214 (Production facility)</t>
  </si>
  <si>
    <t>MLB Industrial is a a leading engineering company that provides innovative solutions while maintaining a strong commitment to ESG principles.</t>
  </si>
  <si>
    <t>www.mlbindustrial.com</t>
  </si>
  <si>
    <t>Unit unit 42
8 Distribution Court
Molendinar, QLD, 4214
Australia
PO Box 405
BIGGERA WATERS, QLD, 4216
Australia
Ph: +61 07 3444 9635
Email: chris.e@mlbindustrial.com
Web: www.mlbindustrial.com</t>
  </si>
  <si>
    <t>61 07 3444 9635</t>
  </si>
  <si>
    <t>MPower Projects Pty Limited</t>
  </si>
  <si>
    <t>182 Kerry Road
Archfield, QLD, 4108 (Office)</t>
  </si>
  <si>
    <t>MPower developed a sophisticated and proprietary control system to enable the BESS to operate in both grid augmentation and islanded microgrid modes.</t>
  </si>
  <si>
    <t>www.mpower.com.au</t>
  </si>
  <si>
    <t>182 Kerry Road
Archerfield, QLD, 4108
Australia
Ph: +61 7 3272 7579
Fax: +61 7 3272 9285
Email: tenders@mpower.com.au
Web: www.mpower.com.au</t>
  </si>
  <si>
    <t>61 07 3272 7579</t>
  </si>
  <si>
    <t>National Solar Energy Group</t>
  </si>
  <si>
    <t>82 Parramatta Road
Underwood, QLD, 4119 (Office)</t>
  </si>
  <si>
    <t>National Solar Energy Group is an
Australia’s largest Integrated
residential and commercial solar installer and distributer.</t>
  </si>
  <si>
    <t>www.nseg-au.com.au</t>
  </si>
  <si>
    <t>Distribution Facility
82 Parramatta Road, Underwood
QLD 4119
Email: info@nseg-au.com.au</t>
  </si>
  <si>
    <t>61 1300 786 0266</t>
  </si>
  <si>
    <t>NDF Group Australia</t>
  </si>
  <si>
    <t>1/11 Dover Drive
Burleigh Heads, QLD, 4220 (Office)</t>
  </si>
  <si>
    <t xml:space="preserve">NDF Group is comprised of three main divisions, NDF Energy Systems, NDF Electrical Services and NDF Consulting. Bringing together decades of local and international experience in the renewable, energy, electrical and construction sectors, the team’s strategic approach is to offer tomorrow’s energy solutions, today.
</t>
  </si>
  <si>
    <t>www.ndfgroup.com.au</t>
  </si>
  <si>
    <t>Unit 8
9 Greg Chappell Drive
Burleigh Heads, QLD, 4220
Australia
Ph: +61 07 5231 0531
Email: info@ndfgroup.com.au
Web: www.ndfgroup.com.au</t>
  </si>
  <si>
    <t>61 07 5231 0531</t>
  </si>
  <si>
    <t>NQ Power Up Electrical</t>
  </si>
  <si>
    <t>5 Macquarie Street
Jensen, QLD, 4818 (Office)</t>
  </si>
  <si>
    <t>NQ Power Up Electrical is the leading Townsville and Mackay solar suppliers and installers for commercial and residential projects. We supply all the top brands in solar panels, inverters and complete solar systems.</t>
  </si>
  <si>
    <t>www.nqpowerupelectrical.com.au</t>
  </si>
  <si>
    <t>5 Macquarie St, Jensen QLD 4818
Australia
Ph: +61 4 1954 5969
Email: brett@nqpowerupelectrical.com.au
Web: www.nqpowerupelectrical.com.au</t>
  </si>
  <si>
    <t>61 04 1954 5969</t>
  </si>
  <si>
    <t>Origin Energy</t>
  </si>
  <si>
    <t>180 Ann St
Brisbane City, QLD, 4000 (Office)</t>
  </si>
  <si>
    <t>Origin are Australia's largest Solar installers.</t>
  </si>
  <si>
    <t>www.originenergy.com.au</t>
  </si>
  <si>
    <t>180 Ann St
Brisbane City, QLD, 4000</t>
  </si>
  <si>
    <t>61 13 24 61</t>
  </si>
  <si>
    <t>Outback Batteries</t>
  </si>
  <si>
    <t>526 Boundary Street
Torrington, QLD, 4350 (Office)</t>
  </si>
  <si>
    <t>Outback Batteries provides services such as delivery, roadside service, free battery testing, free battery fitting, and more</t>
  </si>
  <si>
    <t>http://www.outbackbatteries.com.au/</t>
  </si>
  <si>
    <t>526 Boundary Street
Torrington, QLD, 4350
Australia
Ph: +61 07 4633 2513
Email: toowoomba@outbackbatteries.com.au
Web: http://www.outbackbatteries.com.au/</t>
  </si>
  <si>
    <t>61 07 4633 2513</t>
  </si>
  <si>
    <t>PAStech Pty Ltd</t>
  </si>
  <si>
    <t>Waterworks &amp; Industry Lane
Miles, QLD, 4415, (Production facility)</t>
  </si>
  <si>
    <t>PAStech is a process automation systems and communications company that offers a range of Engineering Services. They assist with maintaining a world class operational facility which include Retrofit of legacy hardware (control systems, instruments, panels), Fabrication &amp; delivery of replacement local control panels, Routine maintenance of instrument devices (e.g. control valve positioners), Optimisation of control system code for peak productivity.</t>
  </si>
  <si>
    <t>www.pastech.com.au</t>
  </si>
  <si>
    <t>Unit 26
43 Lang Parade
Milton, QLD, 4064
Australia
18 Little Cribb Street
Milton, QLD, 4064
Australia
Ph: +61 07 3557 0804
Email: steve.french@pastech.com.au
Web: www.pastech.com.au</t>
  </si>
  <si>
    <t>61 07 3557 0804</t>
  </si>
  <si>
    <t>PATHION Holdings Australia Pty Ltd</t>
  </si>
  <si>
    <t>130 Jarrah Street
Moggill, QLD, 4070 (Office)</t>
  </si>
  <si>
    <t>Battery storage systems are complex constructions of chemistry and hardware. PATHION leverages a sophisticated suite of machine learning and other software tools to manage its battery systems, calculating and executing the optimum actions in real time, 24 hours a day, for the life of the system.</t>
  </si>
  <si>
    <t>www.pathion.com</t>
  </si>
  <si>
    <t>130 Jarrah Street
Moggill, QLD, 4070
Australia
Email: pkittel@pathion.com
Web: pathion.com</t>
  </si>
  <si>
    <t>61 04 1055 9135</t>
  </si>
  <si>
    <t xml:space="preserve">PATHION Holdings, Inc. provides a technology solutions and services platform that solves critical energy and water problems reliably and profitably, anytime and anywhere. They inform you of potential optimizations within your own operations before installation, and deliver full O&amp;M services and support over the entire life of your Always-On Critical Operations Platform. </t>
  </si>
  <si>
    <t>Platinum Solar Energy</t>
  </si>
  <si>
    <t>4B/23 Richland Ave
Coopers Plains, QLD, 4108 (Office)</t>
  </si>
  <si>
    <t>Platinum Solar Energy is a Queensland owned and operated solar energy company that focuses on customers needs and requirements first and are involved in many projects.</t>
  </si>
  <si>
    <t>www.platinumsolarenergy.com</t>
  </si>
  <si>
    <t>4B/23 Richland Ave
Coopers Plains, QLD 4108
Email: info@pse.solar</t>
  </si>
  <si>
    <t xml:space="preserve">61 1300 381 002
</t>
  </si>
  <si>
    <t>PowerCom Solutions Pty Ltd</t>
  </si>
  <si>
    <t>Unit 18, 10 - 20 Depot Street
Banyo, QLD, 4014 (Office)</t>
  </si>
  <si>
    <t xml:space="preserve">PowerCom Solutions has been protecting organisations from electrical disturbances, data loss and hardware damage since 1989. They provide customers with the right cost-effective solution to suit their specific surge and power protection needs. </t>
  </si>
  <si>
    <t>www.powercomsolutions.com.au</t>
  </si>
  <si>
    <t>Unit 18, 10 - 20 Depot Street
Banyo, QLD, 4014
Australia
PO Box 182
Northgate, QLD, 4013
Australia
Ph: +61 7 3260 5455
Fax: +61 7 3256 7011
Email: sales@powercomsolutions.com.au
Web: www.powercomsolutions.com.au</t>
  </si>
  <si>
    <t>61 07 3260 5455</t>
  </si>
  <si>
    <t>Prohelion</t>
  </si>
  <si>
    <t>Prohelion will make the IQ Battery Management System and WaveSculptor Motor Controller under licence, with the WaveSculptor to be available from June. The licenced Tritium IP will also be used in other product lines.</t>
  </si>
  <si>
    <t>http://prohelion.com/</t>
  </si>
  <si>
    <t>The company provide in-house electronic design services for all types of energy storage and harvesting. They offer bespoke power distribution and battery management systems</t>
  </si>
  <si>
    <t>Queensland Solar Services</t>
  </si>
  <si>
    <t>61 Akala St
Camp Hill, QLD, 4152 (Office)</t>
  </si>
  <si>
    <t xml:space="preserve">Queensland Solar Services install and maintain solar systems for both commercial and residential sectors.
</t>
  </si>
  <si>
    <t>www.queenslandsolarservices.com.au</t>
  </si>
  <si>
    <t>61 Akala St
Camp Hill, QLD, 4152
Australia
Ph: +61 1300 34 2126
Web: https://www.queenslandsolarservices.com.au/</t>
  </si>
  <si>
    <t>61 1300 34 2126</t>
  </si>
  <si>
    <t xml:space="preserve">R&amp;J Batteries </t>
  </si>
  <si>
    <t>Unit 17/547 Woolcock St Mt.Louisa Townsville QLD, 4814 (Office)</t>
  </si>
  <si>
    <t>R&amp;J Batteries supply suitable batteries for: UPS, backup power systems, RAPS, SAPS, frequency control systems, peak shifting, black-out protection and load management.</t>
  </si>
  <si>
    <t>www.rjbatt.com.au</t>
  </si>
  <si>
    <t>39130 594679</t>
  </si>
  <si>
    <t>Unit 17/547 Woolcock St Mt.Louisa Townsville, QLD 4814</t>
  </si>
  <si>
    <t>Raffin Electrical Contractors</t>
  </si>
  <si>
    <t>10 Bunya Avenue
Wondai, QLD, 4606 (Office)</t>
  </si>
  <si>
    <t xml:space="preserve">Raffin Electrical deliver electrical services for both residential and commercial customers. They offer a wide range of services to meet all your electrical needs. From installations on new home builds and renovations, to upgrades and replacements. This includes commercial and industrial locations for all types of work, from solar, air conditioning, lighting, security and structured cabling. </t>
  </si>
  <si>
    <t>https://wondaielectrical.com.au/</t>
  </si>
  <si>
    <t>10 Bunya Avenue
Wondai, QLD, 4606
Australia
Ph: +61 07 4168 5518
Fax: +61 07 4168 5574
Email: admin@wondaielectrical.com.au
Web: https://wondaielectrical.com.au/</t>
  </si>
  <si>
    <t>61 07 4168 5518</t>
  </si>
  <si>
    <t>Red Earth Energy Storage Ltd</t>
  </si>
  <si>
    <t>15 Fienta Place
Darra, QLD, 4076 (Office)</t>
  </si>
  <si>
    <t xml:space="preserve">Red Earth Energy provides energy storage systems – big or small – which are customised, assembled, and tested by their on-site team of electricians and engineers. </t>
  </si>
  <si>
    <t xml:space="preserve"> 61 1300 483 043</t>
  </si>
  <si>
    <t xml:space="preserve">Red Earth spent researching and developing easy-to-install battery energy storage systems. The Troppo battery is designed to be used in many of RedEarth’s ready-to-run Battery Energy Storage Systems (BESS) as well as RedEarth’s range of battery cabinets that include all battery cables along with optional battery breakers and remote monitoring capability. RedEarth has evolved from battery and energy storage system manufacturing to include technology, developing its proprietary software that enables home and business customers to become their own ‘private power plant’. 
 </t>
  </si>
  <si>
    <t>Redback Technologies</t>
  </si>
  <si>
    <t>Building 1015, 80 Meiers Road, Indooroopilly, QLD, 4068 (Office)</t>
  </si>
  <si>
    <t xml:space="preserve">Redback Technologies specialises in Battery Energy Storage system. The Redback Smart Battery System comes in three convenient sizes (7.2kWh, 9.6kWh &amp; 14.2kWh) </t>
  </si>
  <si>
    <t>www.redbacktech.com</t>
  </si>
  <si>
    <t>Building 1015, 80 Meiers Road, Indooroopilly QLD 4068</t>
  </si>
  <si>
    <t>61 1300 240 182</t>
  </si>
  <si>
    <t xml:space="preserve">RPM Global
</t>
  </si>
  <si>
    <t>Level 14, 310 Ann Street,
Brisbane,QLD, 4000 (Office)</t>
  </si>
  <si>
    <t>RPM Global’s consulting and advisory expertise spans all key mining regions, methods and commodities globally. They partner with mining clients and investment firms to deliver bespoke and independent insights and advice based on our strong understanding of the mining industry’s requirements and the challenges it faces today and into the future, including environmental, social, and governance factors.</t>
  </si>
  <si>
    <t>www.rpmglobal.com</t>
  </si>
  <si>
    <t>Unit 14
310 Ann Street
Brisbane City, QLD, 4000
Australia
Ph: +61 07 3100 7309
Email: ssidell@rpmglobal.com
Web: www.rpmglobal.com</t>
  </si>
  <si>
    <t>61 07 3100 7309</t>
  </si>
  <si>
    <t>SGS Australia Pty Ltd</t>
  </si>
  <si>
    <t>Level 1, 60 Edward Street
Brisbane, QLD, 4000 (Office)</t>
  </si>
  <si>
    <t xml:space="preserve">SGS is a recognized partner to the automotive and battery industry and offers a range of testing services for the inspection of cells, modules and entire battery systems, from 48 V-mild hybrid batteries to those weighing more than 1,000 kg that power full electric cars.
</t>
  </si>
  <si>
    <t>www.sgs.com.au</t>
  </si>
  <si>
    <t>Level 1, 60 Edward Street
Brisbane, QLD, 4000
Australia
Ph: +61 13 0030 4787
Fax: +61 13 0079 3952
Web: www.sgs.com.au</t>
  </si>
  <si>
    <t>61 13 0030 4787</t>
  </si>
  <si>
    <t>Solahart</t>
  </si>
  <si>
    <t>77 Pilkington Street
Garbutt, QLD, 4814 (Office)</t>
  </si>
  <si>
    <t xml:space="preserve">Solahart offers a complete renewable energy solution including solar power, solar hot water, heat pumps, battery storage and Solahart PowerStore® - Australia’s first solar-smart electric water heater. </t>
  </si>
  <si>
    <t>www.solahart.com.au</t>
  </si>
  <si>
    <t>77 Pilkington Street, Garbutt, QLD, 4814
Email: jason@solaharttownsville.com.au</t>
  </si>
  <si>
    <t>61 1300 721 984</t>
  </si>
  <si>
    <t xml:space="preserve">Symons Energy </t>
  </si>
  <si>
    <t>Building 6/ 2404 Logan Rd,
Eight Mile Plains, QLD, 4113 (Office)</t>
  </si>
  <si>
    <t xml:space="preserve">Symons Energy is a full service solar supplier. They sell solar panels, batteries and inverters. </t>
  </si>
  <si>
    <t>www.symonsenergy.com.au</t>
  </si>
  <si>
    <t>Building 6/ 2404 Logan Rd,
Eight Mile Plains ,QLD, 4113
Email: info@symonsenergy.com.au</t>
  </si>
  <si>
    <t>61 1300 764 162</t>
  </si>
  <si>
    <t>Techserve Pty Ltd</t>
  </si>
  <si>
    <t>5-7 Tennyson Street
Mackay, QLD, 4740 (Office)</t>
  </si>
  <si>
    <t xml:space="preserve">Techserve Mining &amp; Energy is a leading provider of contract engineering services and high quality personnel to the mining, resources and industrial sectors worldwide. </t>
  </si>
  <si>
    <t>www.techserve.com.au</t>
  </si>
  <si>
    <t>5-7 Tennyson Street
Mackay, QLD, 4740
Australia
PO Box 3334
NORTH MACKAY, QLD, 4740
Australia
Ph: +61 7 4942 4511
Email: admin@techserve.com.au
Web: www.techserve.com.au</t>
  </si>
  <si>
    <t>61 07 4942 4511</t>
  </si>
  <si>
    <t>The Pride Group</t>
  </si>
  <si>
    <t xml:space="preserve">U1/36 Kerryl Street
Kunda Park, QLD, 4556 (office)
</t>
  </si>
  <si>
    <t xml:space="preserve">Pride offers electronic security, residential and commercial solar and batteries, data and communications, and pa evac lockdown. </t>
  </si>
  <si>
    <t>www.thepridegroup.com.au</t>
  </si>
  <si>
    <t>Unit 1, 36 Kerryl Street
Kunda Park, QLD, 4556
Australia
PO Box 4937
Sunshine Coast MC, QLD, 4560
Australia
Ph: +61 07 5370 9713
Email: admin@thepridegroup.com.au
Web: www.thepridegroup.com.au</t>
  </si>
  <si>
    <t>61 07 5370 9713</t>
  </si>
  <si>
    <t>Toshiba International Corporation Pty Ltd</t>
  </si>
  <si>
    <t>Level 2 / 7 Clunies Ross Court
Eight Mile Plains, QLD 4113 (Office)</t>
  </si>
  <si>
    <t>The Toshiba SCiB BESS with its high C rating offered with smart inverters can provide grid stability functions for voltage and frequency regulation.
As more traditional generators are decommissioned, the mechanical inertia it provides to the grid is also being replaced with Inverter based generation. The Toshiba SCiB BESS offered along with Smart Grid forming inverters improves RoCoF performance (virtual inertia).</t>
  </si>
  <si>
    <t>www.tic.toshiba.com.au</t>
  </si>
  <si>
    <t>Level 2, Clunies Ross Court
Eight Mile Plains, QLD, 4113
Australia
Ph: +61 07 3909 9000
Fax: +61 07 3909 9090
Email: qldsales@tic.toshiba.com.au
Web: www.tic.toshiba.com.au</t>
  </si>
  <si>
    <t>61 07 3909 9000</t>
  </si>
  <si>
    <t>Battery Casing</t>
  </si>
  <si>
    <t>Protective enclosure (metal, plastic or composite) used for housing battery cells and other battery components.</t>
  </si>
  <si>
    <t>Vaulta is a battery casing technology company based in Brisbane, Australia. Using advanced composite materials and smart, streamlined design, Vaulta has developed a lighter and smaller battery case with fewer parts, creating scalable efficiencies and opportunities for manufacturers.</t>
  </si>
  <si>
    <t>61 04 1257 7 911</t>
  </si>
  <si>
    <t>VEHIQA Australia Pty Ltd</t>
  </si>
  <si>
    <t>41B Charles Ulm Place
Eagle Farm, QLD, 4009 (Production facility)</t>
  </si>
  <si>
    <t>VEHiQA is a trusted suppliers of world class power and technology solutions to the power bank battery system.</t>
  </si>
  <si>
    <t>https://vehiqa.com.au/about</t>
  </si>
  <si>
    <t>41B Charles Ulm Place
Eagle Farm, QLD, 4009
Australia
PO Box 4205
Gumdale, QLD, 4154
Australia
Ph: +61 7 3319 5800
Fax: +61 7 3319 5899
Email: sales@nautech.com.au
Web: www.nautech.com.au</t>
  </si>
  <si>
    <t>61 07 3319 5800</t>
  </si>
  <si>
    <t>Yurika Pty Ltd</t>
  </si>
  <si>
    <t>Lvl 4, 26 Reddacliff St
Newstead, QLD, 4006 (Office)</t>
  </si>
  <si>
    <t>The Battery Energy Storage System (BESS) is connected to the local high voltage (HV) network with direct connection to the National Electricity Market (NEM). Yurika operates and maintains this system; which continues to provide us valuable learning and insights to enrich our capability in offering similar energy management services.</t>
  </si>
  <si>
    <t>www.yurika.com.au</t>
  </si>
  <si>
    <t>Level 3, 420 Flinders Street
Townsville, QLD, 4810
Australia
PO Box 1090
Townsville City, QLD, 4810
Australia
Ph: +61 18 0053 1900
Email: hello@yurika.com.au
Web: www.yurika.com.au</t>
  </si>
  <si>
    <t>61 18 0053 1900</t>
  </si>
  <si>
    <t xml:space="preserve">Zero Emissions Developments </t>
  </si>
  <si>
    <t>3b/6 Quinns Hill Road East
Stapylton QLD 4207</t>
  </si>
  <si>
    <t>ZED develops a a fully integrated, centralised energy storage system that can be scaled to meet the energy demands of any application.</t>
  </si>
  <si>
    <t>https://zed.energy/</t>
  </si>
  <si>
    <t xml:space="preserve">94161533606
 </t>
  </si>
  <si>
    <t>3b/6 Quinns Hill Road East
Stapylton QLD 4207
Ph: 1300 933 247
Email: info@zed-au.com</t>
  </si>
  <si>
    <t>61 1300 933 247</t>
  </si>
  <si>
    <t>Zero Emissions Developments (“ZED”) develops solar farms that incorporate its High Energy Density PowerCap® Graphene Hybrid Supercapacitor and / or which is more cost effective than any other system available today.</t>
  </si>
  <si>
    <t>3G Energy Solutions</t>
  </si>
  <si>
    <t>296 Bay Road, Cheltenham
VIC, 3192 (Office)</t>
  </si>
  <si>
    <t xml:space="preserve">3G is working on battery storage as well as electric vehicle projects and is involved in feasibility studies regarding replacement of utility trucks with all-electric vehicles. </t>
  </si>
  <si>
    <t>www.3g-energy.com</t>
  </si>
  <si>
    <t xml:space="preserve">296 Bay Road, Cheltenham
VIC, Australia 3192
Ph: +61 3 9583 1339
Email: rob.lind@3genergy.com.au
Web: https://www.3g-energy.com/
</t>
  </si>
  <si>
    <t>61 03 9583 1339</t>
  </si>
  <si>
    <t>3ME Technology Pty Ltd</t>
  </si>
  <si>
    <t xml:space="preserve">36 Munibung Rd Cardiff NSW 2285 (Office) </t>
  </si>
  <si>
    <t>3ME Technology is a leading clean energy innovator, established in 2006 as an R&amp;D entity focused on lithium-ion battery systems and electric vehicle (EV) technology</t>
  </si>
  <si>
    <t>www.3me.technology</t>
  </si>
  <si>
    <t>36 Munibung Road
Cardiff, NSW, 2285
Australia
PO Box 107
Cardiff, NSW, 2285
Australia
Email: alex.s@3metech.com
Web: 3me.technology</t>
  </si>
  <si>
    <t>Allied Data System Pty Ltd</t>
  </si>
  <si>
    <t>10/176 South Creek Road, Cromer NSW 2099 (Office)</t>
  </si>
  <si>
    <t>Allied data builds prototypes and small production runs of surface mount PCB assemblies using infrared and other technologies, they are able to test using their environmental chamber both temperature and humidity and are able to test both shock and vibration for small articles.</t>
  </si>
  <si>
    <t>www.allieddata.com.au</t>
  </si>
  <si>
    <t>Unit 10
176 South Creek Road
Cromer, NSW, 2099
Australia
Ph: +61 02 9982 1510
Fax: +61 02 9984 7807
Email: sales@allieddata.com.au
Web: www.allieddata.com.au</t>
  </si>
  <si>
    <t>61 02 9982 1510</t>
  </si>
  <si>
    <t xml:space="preserve">Allied Data Systems has a diverse skill set and experience working in the medical, pharmaceutical, military, industrial and mining fields with the latest in technologies. Experienced with developing intrinsically safe through to rugged military interfaces and systems, </t>
  </si>
  <si>
    <t>Alta Battery Technologies Pty TY Ltd</t>
  </si>
  <si>
    <t>Unit 19a
75 Lorimer Street
Docklands, VIC, 3008 (Production Facility)</t>
  </si>
  <si>
    <t>Alta aims to empower remote regions with reliable and sustainable energy solutions, utilizing our expertise in high-powered converters and innovative battery technologies to establish a new benchmark in off-grid storage.</t>
  </si>
  <si>
    <t>www.altatechnology.com.au</t>
  </si>
  <si>
    <t>Unit 19a
75 Lorimer Street
Docklands, VIC, 3008
Australia
Ph: +61 03 9645 3585
Email: info@altatechnology.com.au
Web: www.altatechnology.com.au</t>
  </si>
  <si>
    <t>61 03 9645 3585</t>
  </si>
  <si>
    <t>AMPControl Pty Ltd</t>
  </si>
  <si>
    <t>21 Old Punt Road, Tomago NSW 2322 (Office)</t>
  </si>
  <si>
    <t>Ampcontrol provides ideation through to design, manufacturing, service and repair, we provide complete end-to-end electrical solutions for energy, infrastructure and resources industries.</t>
  </si>
  <si>
    <t>www.ampcontrolgroup.com</t>
  </si>
  <si>
    <t>118 Glenwood Drive
Thornton, NSW, 2322
Australia
Ph: +61 2 4964 3400
Email: customerservice@ampcontrolgroup.com
Web: www.ampcontrolgroup.com</t>
  </si>
  <si>
    <t>61 02 4964 3400</t>
  </si>
  <si>
    <t>Apex Energy Australia</t>
  </si>
  <si>
    <t>10 Allan Street
Melrose Park, SA 5039 (Office)</t>
  </si>
  <si>
    <t>Apex Energy Australia is a supplier, designer and integrator of Solar, Battery Storage, Electric Vehicle Chargers and Microgrid Solutions.</t>
  </si>
  <si>
    <t>https://www.apexenergyaustralia.com.au/</t>
  </si>
  <si>
    <t>10 Allan Street
Melrose Park, SA, 5039
Australia
Ph: +61 08 8374 4500
Email: enquiries@apexenergyaustralia.com.au
Web: https://www.apexenergyaustralia.com.au/</t>
  </si>
  <si>
    <t>61 08 8374 4500</t>
  </si>
  <si>
    <t>System used to assess the operational parameters of entire battery system, including battery packs.</t>
  </si>
  <si>
    <t>AuNZ Power</t>
  </si>
  <si>
    <t>16 Carmen Court
Hampton Park, VIC, 3976 (Office)</t>
  </si>
  <si>
    <t>AuNZ Power provides Battery Bank/String Monitoring solutions, utilizing state-of-the-art monitoring technology to provide real-time insights into the performance of individual batteries and entire strings within the battery bank.</t>
  </si>
  <si>
    <t>www.aunzpower.com</t>
  </si>
  <si>
    <t>727 Collins Street
Docklands, VIC, 3008
Australia
16 Carmen Court
Hampton Park, VIC, 3976
Australia
Ph: +61 03 8768 8383
Email: marcello@au-tc.com
Web: www.au-tc.com</t>
  </si>
  <si>
    <t>61 03 8768 8383</t>
  </si>
  <si>
    <t>AuNZ Power implements robust systems for monitoring battery health and lifecycle management, crucial for maintaining the reliability of DC power systems.</t>
  </si>
  <si>
    <t>Barden Cells Ltd</t>
  </si>
  <si>
    <t>Core Innovation Hub
Level 7, 191 St Georges Terrace, Perth WA 6000 (Office)</t>
  </si>
  <si>
    <t xml:space="preserve">Bardan Cells provide complete power storage solutions for logistics, utilities, mining &amp; resources, defence, and agricultural customers. </t>
  </si>
  <si>
    <t>https://www.bardancells.com/</t>
  </si>
  <si>
    <t>191 Saint Georges Terrace
Perth, WA, 6000
Australia
Email: cameron@bardancells.com
Web: https://www.bardancells.com/about-us</t>
  </si>
  <si>
    <t>61 04 3471 4377</t>
  </si>
  <si>
    <t xml:space="preserve">Batteries Plus </t>
  </si>
  <si>
    <t>10 Sundercombe St, Osborne Park, WA 6017 (Office)</t>
  </si>
  <si>
    <t>Batteries Plus offers high-quality batteries for all your equipment and devices from heavy industrial to smaller household items.</t>
  </si>
  <si>
    <t>www.batteriesplus.com.au</t>
  </si>
  <si>
    <t>40 King Edward Road
Osborne Park, WA, 6017
Australia
Ph: +61 8 9445 2755
Fax: +61 8 9445 7288
Email: darren@batteriesplus.com.au
Web: www.batteriesplus.com.au</t>
  </si>
  <si>
    <t>61 08 9445 2755</t>
  </si>
  <si>
    <t xml:space="preserve">Battery Specialties excels in battery distribution and manufactures battery packs of the highest caliber, they also provide Battery Energy Storage Systems. </t>
  </si>
  <si>
    <t>Unit 1, 36 Miles Road
Berrimah, NT, 0828
Australia
PO Box 36680
Winnelie, NT, 0821
Australia
Ph: +61 08 8947 2218
Fax: +61 08 8947 2245
Email: brad@bsag.com.au
Web: www.batteryspecialties.com</t>
  </si>
  <si>
    <t xml:space="preserve">Brooks Australia Pty Ltd </t>
  </si>
  <si>
    <t>4 Pike Street,
Rydalmere 2116 (Production Facility)</t>
  </si>
  <si>
    <t>Brooks offers high-quality design solutions, coupled with in-house R&amp;D that provides both hardware and software development through to local manufacturing, they have the flexibility to tailor a design for any situation. This diversity along with our comprehensive training, offering both pre-sale and after sales support, system design assistance and commissioning delivers a complete service offer.</t>
  </si>
  <si>
    <t>www.brooks.com.au</t>
  </si>
  <si>
    <t>4 Pike Street
Rydalmere, NSW, 2116
Australia
PO Box 7050
Silverwater, NSW, 1811
Australia
Ph: +61 2 9684 1466
Fax: +61 2 9684 4146
Email: pattison@brooks.com.au
Web: www.brooks.com.au</t>
  </si>
  <si>
    <t>61 02 9684 1466</t>
  </si>
  <si>
    <t>Cobram Electrical and Data Pty Ltd</t>
  </si>
  <si>
    <t>30 Dillon Street Cobram VIC 3644
(Office)</t>
  </si>
  <si>
    <t>Cobram Electrical and Data installs systems of any size from domestic to large commercial or industrial solar power systems.</t>
  </si>
  <si>
    <t>www.cedgroup.net.au</t>
  </si>
  <si>
    <t>30 Dillon Street
Cobram, VIC, 3644
Australia
Ph: +61 03 5871 2807
Email: miranda@cedgroup.net.au
Web: https://www.cedgroup.net.au/</t>
  </si>
  <si>
    <t>61 03 5871 2807</t>
  </si>
  <si>
    <t xml:space="preserve">Cosmic Solar Services Pty Ltd </t>
  </si>
  <si>
    <t>1/92 Railway St South Altona 3018 (Office)</t>
  </si>
  <si>
    <t>Cosmic solar provides residential and commercial solar.</t>
  </si>
  <si>
    <t>www.cosmicsolar.com.au</t>
  </si>
  <si>
    <t>92 Railway Street South
Altona, VIC, 3018
Australia
Ph: +61 3 8398 0838
Email: info@cosmicsolar.com.au
Web: https://www.cosmicsolar.com.au/</t>
  </si>
  <si>
    <t>61 03 8398 0838</t>
  </si>
  <si>
    <t>CPS National</t>
  </si>
  <si>
    <t xml:space="preserve">CPS has a holistic battery service offering, they’ve developed reliable energy supply solutions that ensure uninterrupted power for essential operations. They also assist customers in complex telecommunications network exchanges, developing comprehensive systems that prevent power disruption while safeguarding DC power plants.  </t>
  </si>
  <si>
    <t>www.cpsnational.com.au</t>
  </si>
  <si>
    <t>9 Austool Place
Ingleburn, NSW, 2565
Australia
Ph: +61 2 9605 4311
Fax: +61 2 9605 1642
Email: sales@cpsnational.com.au
Web: www.cpsnational.com.au</t>
  </si>
  <si>
    <t>61 02 9605 4311</t>
  </si>
  <si>
    <t>CSIRO - Clayton</t>
  </si>
  <si>
    <t>Building 101, Clunies Ross Street
Black Mountain ACT 2601
(Production Facility)</t>
  </si>
  <si>
    <t xml:space="preserve">CSIRO is partnered with Energy Renaissance and are responsible for managing a battery’s operations to ensure it is safe, optimised and cyber-secure.
</t>
  </si>
  <si>
    <t>www.csiro.au</t>
  </si>
  <si>
    <t>Bayview Avenue
Clayton, VIC, 3168
Australia
Private Bag 33
CLAYTON SOUTH, VIC, 3169
Australia
Ph: +61 3 9545 2205
Fax: +61 3 9545 8642
Email: enquiries@csiro.au
Web: www.csiro.au</t>
  </si>
  <si>
    <t>61 03 9545 2205</t>
  </si>
  <si>
    <t xml:space="preserve">E3 Advisory Pty Ltd </t>
  </si>
  <si>
    <t>Level 32, Central Park
152 St Georges Terrace
Perth WA 6000 (Office)</t>
  </si>
  <si>
    <t>E3 Advisory delivers successful infrastructure solutions. As leading thinkers and experienced problem solvers, E3 Advisory strives for infrastructure that improves our world and which delivers Efficiency, Effectiveness and Economic Value to every client.</t>
  </si>
  <si>
    <t>www.e3advisory.com</t>
  </si>
  <si>
    <t>Level 11, 111 St Georges Terrace
Perth, WA, 6000
Australia
PO Box 7556
Cloisters Square PO, WA, 6850
Australia
Ph: +61 8 6110 1720
Email: ahinchliffe@e3advisory.com
Web: www.e3advisory.com</t>
  </si>
  <si>
    <t>61 08 6110 1720</t>
  </si>
  <si>
    <t>ELTEK Australia Pty Ltd</t>
  </si>
  <si>
    <t>Unit 18/39 Herbert Street
St Leonards NSW 2065 (Office)</t>
  </si>
  <si>
    <t>Eltek are known as power conversion expertise providers, they provide battery monitoring systems</t>
  </si>
  <si>
    <t>www.eltek.com</t>
  </si>
  <si>
    <t>Unit 21
39 Herbert Street
St Leonards, NSW, 2065
Australia
Ph: +61 02 9479 4200
Fax: +61 02 9479 4290
Email: elau.sales@eltek.com
Web: www.eltek.com</t>
  </si>
  <si>
    <t>61 02 9479 4200</t>
  </si>
  <si>
    <t>Eltek’s pure renewable and hybrid power solutions are based on industry leading building blocks, fully integrated into coherent, complete and flexible solutions.</t>
  </si>
  <si>
    <t>Energy Renaissance Pty Ltd</t>
  </si>
  <si>
    <t>Level 2, 24 Hickson Road
Millers Point NSW 2000 (Office)</t>
  </si>
  <si>
    <t>Energy Renaissance has unique battery platform. Consisting of our custom designed and developed superBMS™, superEMS™, superMod™ and superPak™</t>
  </si>
  <si>
    <t>www.energyrenaissance.com</t>
  </si>
  <si>
    <t>24 Hickson Road
Millers Point, NSW, 2000
Australia
Email: sales@energyrenaissance.com
Web: www.energyrenaissance.com</t>
  </si>
  <si>
    <t>61 1300 472 020</t>
  </si>
  <si>
    <t xml:space="preserve">Energysea Pty Ltd </t>
  </si>
  <si>
    <t>Waterview Wharf Workshops
23/37 Nicholson Street
Balmain East NSW 2041 (Office)</t>
  </si>
  <si>
    <t>Energysea uses modern power electronics which opens up abilities to cut costs while maintaining a high supply quality storage systems.</t>
  </si>
  <si>
    <t>www.energysea.com.au</t>
  </si>
  <si>
    <t>81 Silverwater Road
Silverwater, NSW, 2128
Australia
Ph: +61 2 9648 5666
Email: anthony.johnston@energysea.com.au
Web: www.energysea.com.au</t>
  </si>
  <si>
    <t>61 02 9648 5666</t>
  </si>
  <si>
    <t xml:space="preserve">Enersys Australia Pty Ltd </t>
  </si>
  <si>
    <t>Unit 3, 6 Boden Rd Seven Hills
NSW, 2147 (Office)</t>
  </si>
  <si>
    <t>EnerSys has an extensive range of services to ensure the best performance from your battery and charger investment. From design and installation to maintenance and recycling, and they provide Battery Management Systems.</t>
  </si>
  <si>
    <t>www.enersys.com.au</t>
  </si>
  <si>
    <t>46 Egerton Street
Silverwater, NSW, 2128
Australia
PO BOX 6989
Silverwater, NSW, 1811
Australia
Ph: +61 2 9739 9999
Fax: +61 2 9739 9900
Email: atilla.kolik@enersys.com.au
Web: www.enersys.com.au</t>
  </si>
  <si>
    <t>61 02 9739 9999</t>
  </si>
  <si>
    <t>Enersys application-specific batteries are designed to meet the specific energy storage challenges unique to your industry and all the industries they serve.</t>
  </si>
  <si>
    <t>46 Egerton Street
Silverwater, NSW, 2128
Australia
PO BOX 6989
SILVERWATER, NSW, 1811
Australia
Ph: +61 2 9739 9999
Fax: +61 2 9739 9900
Email: atilla.kolik@enersys.com.au
Web: www.enersys.com.au</t>
  </si>
  <si>
    <t xml:space="preserve">ENERSYS has world-class stored energy systems, solutions and services engineered to address the complex powering needs of today’s evolving digital economy. They have battery energy storage systems to fit various needs. </t>
  </si>
  <si>
    <t xml:space="preserve">Evo Power Pty Ltd </t>
  </si>
  <si>
    <t>BLDG 41, 885 Mountain Highway
Bayswater Victoria 3153 (Production Facility)</t>
  </si>
  <si>
    <t>EVO Power has Battery Energy Storage System (BESS) and software solutions that enable clients to contribute to market trading and grid services. Engineered to overperform for a high return on investment.</t>
  </si>
  <si>
    <t>https://www.evopower.com.au/</t>
  </si>
  <si>
    <t>885 Mountain Highway
Bayswater, VIC, 3153
Australia
Ph: +61 13 0038 6769
Email: info@evopower.com.au
Web: https://www.evopower.com.au/</t>
  </si>
  <si>
    <t>61 13 0038 6769</t>
  </si>
  <si>
    <t>Building 220, Brand Drive, Curtin University,
Bentley WA 6102 (Office)</t>
  </si>
  <si>
    <t>Future Battery Industries provides performance testing and benchmarking of lithium-ion batteries.</t>
  </si>
  <si>
    <t xml:space="preserve">German Energy Pty Ltd </t>
  </si>
  <si>
    <t>Unit 9/2 Southridge St Eastern Creek NSW 2766 (Office)</t>
  </si>
  <si>
    <t>German Energy supplies and installs efficient solar power systems with quality design standards.</t>
  </si>
  <si>
    <t>www.germanenergy.com.au</t>
  </si>
  <si>
    <t>Unit 9/2 Southridge St Eastern Creek NSW 2766</t>
  </si>
  <si>
    <t>61 1300 36 0700</t>
  </si>
  <si>
    <t xml:space="preserve">Green Power Solutions Pty Ltd </t>
  </si>
  <si>
    <t>110 Gateway Boulevard, Epping, VIC 3076 (Office)</t>
  </si>
  <si>
    <t>Hybrid power batteries utilise a combination of solar power, diesel or biodiesel with an efficient energy storage system delivering environmentally friendly power. The solutions range in power output from 1kVA through to 45kVA with capacity from 1kWh through to 90kWh.</t>
  </si>
  <si>
    <t>www.greenpowersolutions.com.au</t>
  </si>
  <si>
    <t>110 Gateway Boulevard
Epping, VIC, 3076
Australia
PO Box 77
Epping, VIC, 3076
Australia
Ph: +61 03 9463 3000
Email: damian@greenpowersolutions.com.au
Web: www.greenpowersolutions.com.au</t>
  </si>
  <si>
    <t>61 03 9463 3000</t>
  </si>
  <si>
    <t>System used to assess the operational parameters of the entire battery system, including battery packs.</t>
  </si>
  <si>
    <t>Helios Power Solutions Pty Ltd</t>
  </si>
  <si>
    <t>Unit 6, 2-8 South St
Rydalmere, NSW 2116 (Office)</t>
  </si>
  <si>
    <t xml:space="preserve">Helios provide power conversion solutions and automation power systems, and even remote battery monitoring systems. </t>
  </si>
  <si>
    <t>www.heliosps.com.au</t>
  </si>
  <si>
    <t>Unit Unit 6
2-8 South Street
Rydalmere, NSW, 2116
Australia
Ph: +61 02 7200 9200
Email: sales@heliosps.com.au
Web: www.heliosps.com.au</t>
  </si>
  <si>
    <t>61 02 7200 9200</t>
  </si>
  <si>
    <t xml:space="preserve">Hyosung Heavy Industries Corporation </t>
  </si>
  <si>
    <t>64 Bushland Ridge
Bibra Lake, WA, 6163 (Office)</t>
  </si>
  <si>
    <t>Hyosung Heavyis equipped with strengths in the ESS business due to its extensive business experience and product reliability. ESS can be applied to peak shaving, frequency regulation, and renewable energy integration, and it is also used in microgrids, replacing diesel generators in remote island and desert regions.</t>
  </si>
  <si>
    <t>https://www.hyosungheavyindustries.com/en</t>
  </si>
  <si>
    <t>201 Miller Street
North Sydney, NSW, 2060
Australia
Email: gour@hyosung.com
Web: www.hyosungpni.com</t>
  </si>
  <si>
    <t>61 0421 907 557</t>
  </si>
  <si>
    <t>Innovate Energy</t>
  </si>
  <si>
    <t>Norfolk Avenue
South Nowra, NSW, 2541 (Office)</t>
  </si>
  <si>
    <t xml:space="preserve">Innovate Energy provides high quality solar, air conditioning and electrical work, that include installation, maintenance and repair services. </t>
  </si>
  <si>
    <t>www.innovateenergy.com.au</t>
  </si>
  <si>
    <t>Norfolk Avenue
Nowra, NSW, 2541
Australia
Email: admin@innovateenergy.com.au
Web: www.innovateenergy.com.au</t>
  </si>
  <si>
    <t>61 0485 900 260</t>
  </si>
  <si>
    <t>Legend Corporation Services Pty Ltd</t>
  </si>
  <si>
    <t>8 Distribution Place
Seven Hills, NSW, 2147 (Office)</t>
  </si>
  <si>
    <t>Acculec Power supply a wide range of LV, MV and HV products, specialist tools and equipment for the Australian power industry, which include battery energy storage systems.</t>
  </si>
  <si>
    <t>https://www.legend.com.au/</t>
  </si>
  <si>
    <t>8 Distribution Place
Seven Hills, NSW, 2147
Australia
Ph: +61 02 9678 5047
Email: danny.bravo@legendpower.com.au
Web: legendpower.com.au</t>
  </si>
  <si>
    <t>61 02 9678 5047</t>
  </si>
  <si>
    <t>M. Brodribb Pty. Ltd</t>
  </si>
  <si>
    <t>15 Carroll Crescent
Glen Iris, 3146
Victoria (Office)</t>
  </si>
  <si>
    <t xml:space="preserve">M.Brodribb provides Installation and Commissioning, Maintenance, and Repair. </t>
  </si>
  <si>
    <t>www.brodribb.com.au</t>
  </si>
  <si>
    <t>15 Carroll Crescent
Glen Iris, VIC, 3146
Australia
Ph: +61 03 9832 0222
Fax: +61 03 9824 7372
Email: rbrodribb@brodribb.com.au
Web: www.brodribb.com.au</t>
  </si>
  <si>
    <t>61 03 9832 0222</t>
  </si>
  <si>
    <t xml:space="preserve">Magellan Power </t>
  </si>
  <si>
    <t>64 Bushland Ridge,
Bibra Lake, WA 6163 (Office)</t>
  </si>
  <si>
    <t>Magellan Utility Scale Energy Storage can provide localised peak power, improve power quality, offer solar smoothing function (mitigate the effect of passing clouds) and provide uninterruptible power when needed.</t>
  </si>
  <si>
    <t>www.magellanpower.com.au</t>
  </si>
  <si>
    <t>64 Bushland Ridge
Bibra Lake, WA, 6163
Australia
Ph: +61 8 9434 6621
Email: sales@magellanpower.com.au
Web: www.magellanpower.com.au</t>
  </si>
  <si>
    <t>61 08 9434 6621</t>
  </si>
  <si>
    <t>Megatronic Power System Pty Ltd</t>
  </si>
  <si>
    <t>27/63 Knutsford Avenue
Rivervale, WA 6103 (Office)</t>
  </si>
  <si>
    <t xml:space="preserve">Megatronic Power Systems has developed their industrial battery monitoring system (BMS) to offer protection, reliability and economic advantage to battery power storage systems.The system is a smart and flexible product thanks to its well engineered innovative design. It is suitable to be used for any type of rechargeable batteries and specifically engineered around the latest lithium-ion technology.
 </t>
  </si>
  <si>
    <t>www.megatronicpower.com</t>
  </si>
  <si>
    <t>27 / 63 Knutsford Avenue
Rivervale, WA, 6103
Australia
PO Box 1190
BENTLEY DC, WA, 6983
Australia
Ph: +61 8 9477 3919
Email: info@megatronicpower.com
Web: www.megatronicpower.com</t>
  </si>
  <si>
    <t>61 08 9477 3919</t>
  </si>
  <si>
    <t xml:space="preserve">Pacific Energy Pty Ltd </t>
  </si>
  <si>
    <t>110 Daddow Road, Kewdale WA 6105 (Office)</t>
  </si>
  <si>
    <t>Pacific Energy is an end-to-end provider of all renewable energy technologies, with proven experience integrating solar, wind, battery energy storage and green hydrogen into new and existing systems.</t>
  </si>
  <si>
    <t>https://pacificenergy.com.au/</t>
  </si>
  <si>
    <t>2 Chisholm Crescent
Kewdale, WA, 6105
Australia
PO BOX 261
Cloverdale, WA, 6105
Australia
Ph: +61 08 9453 3375
Fax: +61 08 9453 2659
Email: leon@contractpower.com.au
Web: www.contractpower.com.au</t>
  </si>
  <si>
    <t>61 08 9453 3375</t>
  </si>
  <si>
    <t>PMB Defence</t>
  </si>
  <si>
    <t>715 Mersey Road North
Osborne South Australia, 5017 (Office)</t>
  </si>
  <si>
    <t>MB Defence is a world leading manufacturer of submarine battery systems.  PMB Defence (PMB) began life with a sole focus on producing the highest quality Main Storage Batteries for the COLLINS Class of submarines.</t>
  </si>
  <si>
    <t xml:space="preserve"> www.pmbdefence.com.au</t>
  </si>
  <si>
    <t>715 Mersey Road North, Osborne
SA, Australia 5017
Ph: +61 8 7077 5500
Email: enquiries@pmbatteries.com.au</t>
  </si>
  <si>
    <t>61 08 7077 5500</t>
  </si>
  <si>
    <t xml:space="preserve">Power Parameters Pty Ltd </t>
  </si>
  <si>
    <t>Unit 24 &amp; 25, 1 International Drive
Westmeadows
Victoria 3049 (Office)</t>
  </si>
  <si>
    <t xml:space="preserve">Power parameters provides equipment, services and calibrations, as well as battery monitoring systems. </t>
  </si>
  <si>
    <t>www.parameters.com.au</t>
  </si>
  <si>
    <t>83 Northern Road
Heidelberg West, VIC, 3081
Australia
PO BOX 235
Heidelberg West, VIC, 3081
Australia
Ph: +61 03 9450 1500
Fax: +61 03 9457 6327
Email: robcarson@parameters.com.au
Web: www.parameters.com.au</t>
  </si>
  <si>
    <t>61 03 9450 1500</t>
  </si>
  <si>
    <t>Power Technology Engineered Solutions Pty. Ltd</t>
  </si>
  <si>
    <t>Melbourne Office and Test Facility: Unit 18/25 Cook Road, Mitcham 3132 (Office)</t>
  </si>
  <si>
    <t>PowerTec EV Charging Solutions perfectly integrate the site feeder, EV-chargers and any on-site generation with the ChargeCache™ grid-augmenting Battery Energy Storage System for control and protection.</t>
  </si>
  <si>
    <t>http://www.power-tec.com.au</t>
  </si>
  <si>
    <t>Unit 1
13 Walkers Road
Nunawading, VIC, 3131
Australia
Ph: +61 3 8806 9481
Fax: +61 3 8806 9481
Email: info@power-tec.com.au
Web: http://power-tec.com.au</t>
  </si>
  <si>
    <t>61 03 8806 9481</t>
  </si>
  <si>
    <t xml:space="preserve">Powerplus Energy Pty Ltd </t>
  </si>
  <si>
    <t>2 Koornang Road,
Scoresby, VIC, 3179 (Office)</t>
  </si>
  <si>
    <t>PowerPlus is your trusted partner for reliable, long-lasting energy storage solutions. They design and manufacture Australian-made batteries, cabinets, and BESS solutions for a wide range of renewable energy projects. They are passionate about supporting your renewable energy storage need</t>
  </si>
  <si>
    <t>www.powerplus-energy.com.au</t>
  </si>
  <si>
    <t>U4/217 Hay St
Subiaco, WA, 6008
Australia
Ph: +61 08 6002 2464
Email: nic.stone@powerplus-energy.com.au
Web: powerplus-energy.com.au</t>
  </si>
  <si>
    <t>61 08 6002 2464</t>
  </si>
  <si>
    <t>Powershield Ltd</t>
  </si>
  <si>
    <t>3A Target Court
Auckland 0627, New Zealand (Office)</t>
  </si>
  <si>
    <t xml:space="preserve">PowerShield battery management systems use a modular approach for battery monitoring, making installation easier and more flexible. Whether for a data center or critical infrastructure such as emergency services, transportation and telecommunications, PowerShield has a range of options that can be tailored to meet your specific requirements. VRLA or VLA (wet cells), lead acid or Ni-Cd – </t>
  </si>
  <si>
    <t>www.powershield.com</t>
  </si>
  <si>
    <t>79 629 155 988</t>
  </si>
  <si>
    <t>34 Breese Street
Level 1 Rubato Upstairs
Brunswick, VIC, 3056
Australia
Email: glen.dettman@gmail.com
Web: powershield.com</t>
  </si>
  <si>
    <t>61 484 506 218</t>
  </si>
  <si>
    <t>PowerShield systems use a modular approach for battery monitoring, making installation easier and more flexible</t>
  </si>
  <si>
    <t xml:space="preserve">34 Breese Street
Level 1 Rubato Upstairs
Brunswick, VIC, 3056
Australia
Email: glen.dettman@gmail.com
</t>
  </si>
  <si>
    <t>Precision Electrical Services Australia Pty Ltd</t>
  </si>
  <si>
    <t>Unit 17, 22-24 Fernhill Road Port Macquarie NSW, 2444 (Office)</t>
  </si>
  <si>
    <t xml:space="preserve">Precision Solar Services install tailor made solar solutions for residential, commercial or off-grid property. </t>
  </si>
  <si>
    <t>www.precision-solar.net</t>
  </si>
  <si>
    <t>Unit 17/22-24 Fernhill Rd
Port Macquarie, NSW, 2444
Australia
Ph: +61 1300 76 6989
Email: admin@precision-solar.net
Web: http://precision-solar.net/</t>
  </si>
  <si>
    <t>61 1300 76 6989</t>
  </si>
  <si>
    <t>Premier Electrical and Solar Services Pty Ltd</t>
  </si>
  <si>
    <t>Canterbury Rd, Kilsyth, Victoria, 3137 (Office)</t>
  </si>
  <si>
    <t>Premier Solar Installations are providers of cleaner, renewable energy solutions for commercial, residential, rural and educational facilities.</t>
  </si>
  <si>
    <t>www.premieress.com.au</t>
  </si>
  <si>
    <t>Canterbury Road
Kilsyth, VIC, 3137
Australia
Ph: +61 13 0038 8674
Email: info@psi.melbourne
Web: http://premieress.com.au/</t>
  </si>
  <si>
    <t>61 13 0038 8674</t>
  </si>
  <si>
    <t>Purtle Electrical (NSW) Pty Ltd</t>
  </si>
  <si>
    <t>14 Lang Street, Mulwala, New South Wales, 2647 (Office)</t>
  </si>
  <si>
    <t xml:space="preserve">Purtle Electrical are your local, family owned company that provide quality, professional electrical and solar contractor services to Yarrawonga / Mulwala and the local district. </t>
  </si>
  <si>
    <t>WWW.PURTLEELECTRICAL.COM.AU</t>
  </si>
  <si>
    <t>58 Defence Drive
Mulwala, NSW, 2647
Australia
Email: tom@purtleelectrical.com.au
Web: WWW.PURTLEELECTRICAL.COM.AU</t>
  </si>
  <si>
    <t>61 03 5744 3321</t>
  </si>
  <si>
    <t>REDARC Defence &amp; Space Pty Ltd</t>
  </si>
  <si>
    <t>23 Brodie Road North, Lonsdale, South Australia, 5160 (Office)</t>
  </si>
  <si>
    <t xml:space="preserve">REDARC’s state-of-the-art battery management system, the Manager30. Designed to charge and maintain the auxiliary batteries used in recreational automotive and marine applications, these battery chargers incorporate AC, DC and solar inputs to achieve the best charge for your dual battery system. </t>
  </si>
  <si>
    <t>www.redarc.com.au</t>
  </si>
  <si>
    <t>23 Brodie Road North
Lonsdale, SA, 5160
Australia
PO Box 469
Morphett Vale, SA, 5162
Australia
Ph: +61 8 8322 4848
Fax: +61 8 8387 2889
Email: power@redarc.com.au
Web: www.redarc.com.au</t>
  </si>
  <si>
    <t>61 08 8322 4848</t>
  </si>
  <si>
    <t xml:space="preserve">REDEI Enterprises Pty Ltd </t>
  </si>
  <si>
    <t>Unit 8-9/72-80 Monash Dr, Dandenong South VIC 3175 (Office)</t>
  </si>
  <si>
    <t>Redei has a ‘whole of life’ methodology that reinforces their commitment to product quality and assures customers that they’ll be there to provide system monitoring, maintenance, and ongoing support for the life of your REDEI solution.</t>
  </si>
  <si>
    <t>www.redei.io</t>
  </si>
  <si>
    <t>Unit 8 9
80 Monash Drive
Dandenong South, VIC, 3175
Australia
Ph: +61 03 8752 2379
Email: olivia@redei.io
Web: www.redei.io</t>
  </si>
  <si>
    <t>61 03 8752 2379</t>
  </si>
  <si>
    <t>Redei is bespoke energy solutions to solve supply, storage, and reliability challenges, and provide battery energy storage systems.</t>
  </si>
  <si>
    <t xml:space="preserve">RWE Renewables Operations Australia Pty Ltd </t>
  </si>
  <si>
    <t>Suite 5, Level 9
350 Collins Street
Melbourne, 3000 (Office)</t>
  </si>
  <si>
    <t>RWE has the Limondale BESS will be constructed within the site boundary of the existing Limondale Solar Farm and will have a planned installed capacity of 50 MWs for a duration of 8 hours.</t>
  </si>
  <si>
    <t>https://au.rwe.com/rwe-renewables-australia/</t>
  </si>
  <si>
    <t>Unit suite 5 level 9
350 Collins Street
Melbourne, VIC, 3000
Australia
Ph: +61 03 9600 2698
Web: https://au.rwe.com/</t>
  </si>
  <si>
    <t>61 03 9600 2698</t>
  </si>
  <si>
    <t>Saft Batteries Australia</t>
  </si>
  <si>
    <t>Unit 9
167 Prospect Highway
Seven Hills, NSW, 2147 (Office)</t>
  </si>
  <si>
    <t>Saft’s longer-lasting batteries and systems have provided critical safety applications, back-up power and propulsion for customers. As a leading battery company, Saft’s innovative, safe, and reliable technology delivers high performance on land, at sea, in the air, and in space.</t>
  </si>
  <si>
    <t>www.saftbatteries.com.au</t>
  </si>
  <si>
    <t>Unit 9
167 Prospect Highway
Seven Hills, NSW, 2147
Australia
PO Box 883
Seven Hills, NSW, 2147
Australia
Ph: +61 02 9674 0700
Web: www.saftbatteries.com.au</t>
  </si>
  <si>
    <t>61 02 9674 0700</t>
  </si>
  <si>
    <t>Unit 9, 167 Prospect Highway
Seven Hills, NSW, 2147 (Office)</t>
  </si>
  <si>
    <t>Saft Batteries have energy storage solutions for network services and renewable energies, micro-grids for commercial and industrial applications.</t>
  </si>
  <si>
    <t>Secure Power Solutions pty ltd</t>
  </si>
  <si>
    <t>22 Forward Street
Gnangara, WA, 6077 (Office)</t>
  </si>
  <si>
    <t xml:space="preserve">Secure Power Solutions provides battery testing, replacements and upgrades. </t>
  </si>
  <si>
    <t>www.securepower.com.au</t>
  </si>
  <si>
    <t>22 Forward Street
Gnangara, WA, 6077
Australia
Ph: +61 08 6201 4634
Email: admin@securepower.com.au
Web: securepower.com.au</t>
  </si>
  <si>
    <t>61 08 6201 4634</t>
  </si>
  <si>
    <t>Setec Pty Ltd</t>
  </si>
  <si>
    <t>19 Henderson Road, Knoxfield, Victoria 3180 (Office)</t>
  </si>
  <si>
    <t xml:space="preserve">Setec offers battery monitors that display real-time information about the health and charge of your battery. </t>
  </si>
  <si>
    <t>www.setec.com.au</t>
  </si>
  <si>
    <t>19 Henderson Road
Knoxfield, VIC, 3180
Australia
Ph: +61 03 9763 0962
Fax: +61 03 9763 8789
Email: sales@setec.com.au
Web: www.setec.com.au</t>
  </si>
  <si>
    <t>61 03 9763 0962</t>
  </si>
  <si>
    <t>1-26 YORK ROAD
INGLEBURN, NSW, 2565 (Office)</t>
  </si>
  <si>
    <t>SIEL Australasia Pty Ltd hybrid solution enables access to an uninterrupted, cheaper and environmentally-friendly energy source. The use of diesel generators is reduced thanks to the integration of a photovoltaic plant and battery banks in the electrical installation. The Energy Storage System adapts to the existing gensets and limits their operation at reduced power.</t>
  </si>
  <si>
    <t>1-26 York Road
Ingleburn, NSW, 2565
Australia
P.O.BOX CP92
Condell Park, NSW, 2200
Australia
Ph: +61 02 9829 6140
Fax: +61 02 9829 6141
Email: admin@siel.com.au
Web: www.siel.com.au</t>
  </si>
  <si>
    <t xml:space="preserve">Solar Secure Pty Ltd </t>
  </si>
  <si>
    <t>8 Enterprise Dr Glendenning, NSW (Office)</t>
  </si>
  <si>
    <t>Solar Secure are offering top quality solar panel products, advice and even installation of solar panels.</t>
  </si>
  <si>
    <t>www.solar-secure.com.au</t>
  </si>
  <si>
    <t>903/50 Clarence Street
Sydney, NSW, 2000
Australia
Ph: +61 13 0086 7328
Email: solarsecuresocial@gmail.com
Web: https://www.solar-secure.com.au/</t>
  </si>
  <si>
    <t>61 13 0086 7328</t>
  </si>
  <si>
    <t>Solar SG Pty Ltd</t>
  </si>
  <si>
    <t>Unit 16, 19 McCauley Street,
Matraville 2036, NSW (Office)</t>
  </si>
  <si>
    <t xml:space="preserve">Solar Service Group  specialise in solar battery storage solutions, service, maintenance and repairs of PV solar systems nationally. </t>
  </si>
  <si>
    <t>www.solarservicegroup.com.au</t>
  </si>
  <si>
    <t>990 Whitehorse Rd
Box Hill, VIC, 3128
Australia
Ph: +61 1300 40 4142
Web: https://solarservicegroup.com.au/</t>
  </si>
  <si>
    <t>61 1300 40 4142</t>
  </si>
  <si>
    <t>Stag Electrical, Solar &amp; Refrigeration</t>
  </si>
  <si>
    <t>8D Old Temora Road
Young, NSW, 2594 (Office)</t>
  </si>
  <si>
    <t>Stag Electrical provides solar, air conditioning and are rated no.1 installer in ACT.</t>
  </si>
  <si>
    <t>www.stagelectrical.com.au</t>
  </si>
  <si>
    <t>8D Old Temora Road
Young, NSW, 2594
Australia
Email: jay@stagelectrical.com.au
Web: https://www.stagelectrical.com.au/</t>
  </si>
  <si>
    <t>61 1300 836 050</t>
  </si>
  <si>
    <t xml:space="preserve">Stralis Energy Pty Ltd </t>
  </si>
  <si>
    <t>6 Broadwater Place, West Ballina, NSW 2478 (Office)</t>
  </si>
  <si>
    <t xml:space="preserve">Stralis are energy experts that include solar farms, sub-divisions to off-grid solar systems. </t>
  </si>
  <si>
    <t>www.stralisenergy.com.au</t>
  </si>
  <si>
    <t>6 Broadwater Place
South Ballina, NSW, 2478
Australia
PO Box 8038
West Ballina, NSW, 2478
Australia
Ph: +61 18 0078 7254
Email: josh@stralisenergy.com.au
Web: www.stralisenergy.com.au</t>
  </si>
  <si>
    <t>61 18 0078 7254</t>
  </si>
  <si>
    <t>Sunray Electrical and Solar Services Pty Ltd</t>
  </si>
  <si>
    <t>Suite 1, 219, Wentworth Ave, Pendle Hill, NSW, 2145 (Office)</t>
  </si>
  <si>
    <t>Sunray Solar is a 100% Australian-owned company specializing in installing solar panels and its various solutions. CEC-accredited installers offer you the most efficient services with a fast turnaround time to make your switch to renewable energy easy</t>
  </si>
  <si>
    <t>www.sunraypower.com.au</t>
  </si>
  <si>
    <t>219 Wentworth Ave, Pendle Hill NSW 2145, Australia</t>
  </si>
  <si>
    <t>61 1300 57 9949</t>
  </si>
  <si>
    <t>Sustainable Energy Network Solutions Pty Ltd</t>
  </si>
  <si>
    <t>Unit 19, 46-48 Abel Street, Jamisontown Penrith NSW 2750 (Office)</t>
  </si>
  <si>
    <t>SENS are providers of Sustainable Energy Solutions.</t>
  </si>
  <si>
    <t>www.sustainablesolutions.energy</t>
  </si>
  <si>
    <t>46-48 Abel Street
Unit 19
Jamisontown, NSW, 2750
Australia
PO Box 4008
Penrith Plaza
Penrith, NSW, 2750
Australia
Ph: +61 02 4721 8715
Email: levi.bilivalu@sustainablesolutions.energy
Web: www.sustainablesolutions.energy</t>
  </si>
  <si>
    <t>61 02 4721 8715</t>
  </si>
  <si>
    <t>Sustainable Solar Services Pty Ltd</t>
  </si>
  <si>
    <t>36 Prime Street
Thomastown, VIC 3074 (Office)</t>
  </si>
  <si>
    <t>Sustainable Solar uses Solar Photovoltaics (PV)  which is a mature, proven, easy and clean technology.</t>
  </si>
  <si>
    <t>www.solarsponsoring.com.au</t>
  </si>
  <si>
    <t>29 Botanica Boulevard
Bundoors, VIC, 3083
Australia
Ph: +61 03 9994 6385
Email: info@solarsponsoring.com.au
Web: www.solarsponsoring.com.au</t>
  </si>
  <si>
    <t>61 03 9994 6385</t>
  </si>
  <si>
    <t xml:space="preserve">Switch Batteries Pty Ltd </t>
  </si>
  <si>
    <t>City West, 102 Railway St, West Perth WA 6005 (Office)</t>
  </si>
  <si>
    <t>Switch Batteries is a private, Western Australian company specialising in the design, construction, commissioning, operation &amp; maintenance of battery microgrids.</t>
  </si>
  <si>
    <t>www.switchbatteries.com</t>
  </si>
  <si>
    <t>Unit 60
102 Railway Street
West Perth, WA, 6005
Australia
Email: mike@switchbatteries.com
Web: www.switchbatteries.com</t>
  </si>
  <si>
    <t>61 04 0439 4041</t>
  </si>
  <si>
    <t>UPS Solutions</t>
  </si>
  <si>
    <t>30/14 Loyalty Road, North Rocks NSW 2151 (Office)</t>
  </si>
  <si>
    <t>UPS Solutions are providers of critical infrastructure equipment and services, which include battery monitoring systems.</t>
  </si>
  <si>
    <t>https://www.upssolutions.com.au</t>
  </si>
  <si>
    <t>Unit 14
83 George Street
Parramatta, NSW, 2150
Australia
Ph: +61 2 7801 4886
Email: g.top@upss.com.au
Web: https://www.upssolutions.com.au</t>
  </si>
  <si>
    <t>61 02 7801 4886</t>
  </si>
  <si>
    <t>Valen Power Pty Ltd</t>
  </si>
  <si>
    <t>105 Loughnan Street
Lake Cargelligo NSW 2672 (Office)</t>
  </si>
  <si>
    <t>Valen Power has energy storage systems that can be combined with thermal power to participate in frequency modulation to obtain frequency modulation compensation.</t>
  </si>
  <si>
    <t>www.regalelectro.com.au</t>
  </si>
  <si>
    <t>105 Loughnan Street
Lake Cargelligo, NSW, 2672
Australia
Ph: +61 02 6898 2088
Fax: +61 02 6898 2088
Email: admin@regalelectro.com.au
Web: regalelectro.com.au</t>
  </si>
  <si>
    <t>61 02 6898 2088</t>
  </si>
  <si>
    <t>Planning &amp; Sustainability Advisory</t>
  </si>
  <si>
    <t>Focus on the environment and the people who live and work in it</t>
  </si>
  <si>
    <t xml:space="preserve">SLR Consulting Australia Pty Ltd </t>
  </si>
  <si>
    <t>Level 16, 175 Eagle Street (Office)</t>
  </si>
  <si>
    <t>SLR is a global leader in full-spectrum sustainability solutions: providing clients with strategic advice and on the ground support, partnering with companies on the entire battery value chain. SLR possesses environmental and planning expertise, assists with feasibility and site selection stuides, approvals, compliance and a range of technical disciplines. They are actively engaged in critical minerals and Battery Energy Storage projects across Australia.</t>
  </si>
  <si>
    <t>www.slrconsulting.com</t>
  </si>
  <si>
    <t>29 001 584 612</t>
  </si>
  <si>
    <t>Level 16, 175 Eagle Street, Ph: +61 07 3858 4800</t>
  </si>
  <si>
    <t>61 07 3858 4800</t>
  </si>
  <si>
    <t>Deployment/Distribution</t>
  </si>
  <si>
    <t>Transportation of used batteries for recycling or repurposing.</t>
  </si>
  <si>
    <t>A1 Battery Pro</t>
  </si>
  <si>
    <t>7 Cemetery Road
West Mackay, QLD, 4740 (Office)</t>
  </si>
  <si>
    <t xml:space="preserve"> A1 Batterypro’s specialises in all types of batteries and also provide battery recycling when dropped off. </t>
  </si>
  <si>
    <t>www.a1batterypro.com.au</t>
  </si>
  <si>
    <t>7 Cemetery Road
West Mackay, QLD, 4740
Australia
P.O Box 703
MACKAY, QLD, 4740
Australia
Ph: +61 7 4957 6123
Fax: +61 7 4957 2367
Email: james@a1batterypro.com.au
Web: www.a1batterypro.com.au</t>
  </si>
  <si>
    <t>61 07 4957 6123</t>
  </si>
  <si>
    <t>Battery Collection</t>
  </si>
  <si>
    <t>Collection, transportation of used batteries for recycling and repurposing</t>
  </si>
  <si>
    <t>Arrg Waste</t>
  </si>
  <si>
    <t xml:space="preserve">24-26 Cooper Street
Chinchilla, QLD, 4413 (Production facility)
</t>
  </si>
  <si>
    <t>ARRG Waste is focused on providing our local residential and commercial clients with a range of options when it comes to waste management and recycling, that includes collection of waste,</t>
  </si>
  <si>
    <t>www.arrgwaste.com.au</t>
  </si>
  <si>
    <t>24-26 Cooper Street
Chinchilla, QLD, 4413
Australia
Email: pmonaghan@arrgwaste.com.au
Web: www.arrgwaste.com.au</t>
  </si>
  <si>
    <t>61 499 778 264</t>
  </si>
  <si>
    <t>Process within ULAB (Used Lead Acid Battery) program, recycling upto 98% of lead, plastic and acid components for reuse in various products.</t>
  </si>
  <si>
    <t>Century Yuasa Batteries Pty. Limited</t>
  </si>
  <si>
    <t>Century Yuasa has an "Used Lead Acid Battery" (ULAB) program and is committed to environmental sustainability (SAI Global ISO14001). Old batterries can be taken to any one of 1150 Century Yuasa Battery Recycling Centres around Australia.</t>
  </si>
  <si>
    <t>Cleanaway Waste Management Ltd</t>
  </si>
  <si>
    <t>Level 4, 441 St Kilda Road 
Melbourne, VIC, 3004 (Office)</t>
  </si>
  <si>
    <t>Cleanaway provides end-to-end electronics waste disposal, collection, and recycling solutions that are ethical and compliant with local regulations.
Cleanaway works with its network of municipal and industry partners to collect household e-waste via booked commercial collections, resource recovery centres, drop-off points and community collection events across Australia.</t>
  </si>
  <si>
    <t>www.cleanaway.com.au</t>
  </si>
  <si>
    <t>Unit 4 / 63 Burnside Road
Yatala, QLD, 4207
Australia
Ph: (07) 3380 1999
Fax: (07) 3380 1900
Email: enquiries@sterihealth.com.au</t>
  </si>
  <si>
    <t>61 07 3380 1999</t>
  </si>
  <si>
    <t>Fragmenters</t>
  </si>
  <si>
    <t>Equipment/Machine services used to break down and shred discarded batteries into smaller components, facilitating separation and recovery of materials during the recycling process</t>
  </si>
  <si>
    <t>Level 4, 441 St Kilda Road
Melbourne, VIC, 3004 (Office)</t>
  </si>
  <si>
    <t>Cleanaway offers a range of waste management services to businesses and communities across the country and provides the unrivalled capacity to collect, process, treat, recycle or safely dispose of any waste. The company has the largest hydrocarbon recycling business in Australia.</t>
  </si>
  <si>
    <t>Linton Street
Roma, QLD, 4455
Australia
Ph: +61 07 4578 5200
Email: tenders@cleanaway.com.au
Web: www.cleanaway.com.au</t>
  </si>
  <si>
    <t>61 07 4578 5200</t>
  </si>
  <si>
    <t>Sorters</t>
  </si>
  <si>
    <t>Equipment/System services to categorise and separate different materials from dismantled/fragmented batteries.</t>
  </si>
  <si>
    <t>Cleanaway's Eastern Creek Container Sorting Facility in NSW is custom-built to count, sort and process 250,000 containers an hour. The site processes materials collected from the NSW’s container deposit scheme, Return and Earn. Once processed the plastic, aluminium, steel and LPB containers are baled and delivered to local and international recycling facilities.</t>
  </si>
  <si>
    <t>Battery Recycling</t>
  </si>
  <si>
    <t xml:space="preserve">Collection, storage and transporation of Used Lead Acid Batteries (ULAB). </t>
  </si>
  <si>
    <t>Ecocycle Pty Ltd</t>
  </si>
  <si>
    <t>Unit 2/28 Deefa St, Caloundra West QLD 4551</t>
  </si>
  <si>
    <t>Ecocycle is most experienced mercury recycling and recovery company. In energy storage systems, It recovers mercury from button batteries.</t>
  </si>
  <si>
    <t>www.ecocycle.com.au</t>
  </si>
  <si>
    <t>1204 Lytton Road
Hemmant, QLD, 4174
Australia
Ph: +61 7 3890 8731
Fax: +61 7 3907 0695
Email: info@cmaecocycle.net</t>
  </si>
  <si>
    <t>61 07 3890 8731</t>
  </si>
  <si>
    <t>Battery Recovery</t>
  </si>
  <si>
    <t>Recovery of mercury, lithium, silver and other hazardous waste materials from button cell and lithium-ion batteries.</t>
  </si>
  <si>
    <t>1204 Lytton Road
Hemmant QLD, 4174 (Production facility)</t>
  </si>
  <si>
    <t>Ecocycle will treat recycled batteries, and the mercury and silver recovered with the former being reprocessed through the Ecocycle MRT distillers.</t>
  </si>
  <si>
    <t>Gold Coast Recycling Resource</t>
  </si>
  <si>
    <t>2/56 Commerce Circuit
Yatala, QLD, 4207</t>
  </si>
  <si>
    <t>Gold Coast Resource Recovery has established a dedicated agency and service network,  providing solutions for recycling Used Lead Acid Batteries (ULAB) and Used Non Lead Acid Batteries (UNLAB) in such a way that it ensures long-term environmental stability.</t>
  </si>
  <si>
    <t>https://bucksforbatteries.com</t>
  </si>
  <si>
    <t>2/56 Commerce Circuit, Yatala, QLD, 4207</t>
  </si>
  <si>
    <t>61 400 468 160</t>
  </si>
  <si>
    <t>Battery recycling. Ferrous and Non Ferrous metal.</t>
  </si>
  <si>
    <t xml:space="preserve">Lex Enviro Services </t>
  </si>
  <si>
    <t>9 Sunblest Crescent Mount Druitt NSW (Office)</t>
  </si>
  <si>
    <t xml:space="preserve">Lex Enviro Services are an independent family owned specialising in trading, brokerage, collection and export of used ferrous and non-ferrous metals, as well as being one of Australia's largest used battery collectors. </t>
  </si>
  <si>
    <t>https://lexenviro.com/</t>
  </si>
  <si>
    <t xml:space="preserve">9 Sunblest Crescent Mount Druitt NSW 2770 </t>
  </si>
  <si>
    <t>61 02 9832 3831</t>
  </si>
  <si>
    <t>Collection, transportation, recycling of used batteries.</t>
  </si>
  <si>
    <t>Lithium Australia (Envirostream And Vspc)</t>
  </si>
  <si>
    <t>Lithium Australia pioneers sustainable battery recycling through its subsidiaries Envirostream and VSPC. Envirostream focuses on the safe and efficient recovery of critical minerals from end-of-life batteries, while VSPC contributes to the reuse of these materials in new battery production, ensuring a closed-loop recycling process.</t>
  </si>
  <si>
    <t>https://envirostream.com.au/</t>
  </si>
  <si>
    <t>61 18 0072 7274</t>
  </si>
  <si>
    <t>Equipment/Machine services used to break down and shred discarded batteries into smaller components, facilitating separation and recovery of materials during recycling process</t>
  </si>
  <si>
    <t>Matrix Polymers Australia Pty Ltd</t>
  </si>
  <si>
    <t>37 Antimony Street
Carole Park, QLD, 4300 (Office)</t>
  </si>
  <si>
    <t>Matrix Australia specialise in plastic industry and provide recycling services for plastic materials.</t>
  </si>
  <si>
    <t>www.matrixpolymers.com</t>
  </si>
  <si>
    <t>37 Antimony Street
Carole Park, QLD, 4300
Australia
PO Box 104
Carole Park, QLD, 4300
Australia
Ph: +61 7 3718 5400
Fax: +61 7 3271 4532
Email: sales.aus@matrixpolymers.com
Web: www.matrixpolymers.com</t>
  </si>
  <si>
    <t>61 07 3718 5400</t>
  </si>
  <si>
    <t>Recycling and Repurposing of Lithium-ion locomotive starting batteries and Lithium-ion industrial smart battries.</t>
  </si>
  <si>
    <t>Mlb Industrial Pty Ltd</t>
  </si>
  <si>
    <t>Rebuilding for redeployment, repurposing for second life and recycling options are offered inside MLB Industrial facility to help customers complete full life cycle analysis on products.</t>
  </si>
  <si>
    <t>Unit 42 8 Distribution Court
Molendinar, QLD, 4214
Australia
PO Box 405
BIGGERA WATERS, QLD, 4216
Australia
Ph: +61 07 3444 9635
Email: chris.e@mlbindustrial.com
Web: www.mlbindustrial.com</t>
  </si>
  <si>
    <t>Dissassembly</t>
  </si>
  <si>
    <t>Dismantling, Rebuilding and repurposing of used Li-ion batteries.</t>
  </si>
  <si>
    <t>Collection and recycling of computers</t>
  </si>
  <si>
    <t>Mri Technologies</t>
  </si>
  <si>
    <t>10/52 Holker St Silverwater NSW (Office)</t>
  </si>
  <si>
    <t>MRI technologies specialise in Electronic waste management, who deliver best commercial environmental outcomes..</t>
  </si>
  <si>
    <t>https://mritechnologies.com.au/</t>
  </si>
  <si>
    <t>10/52 Holker St Silverwater NSW 2128</t>
  </si>
  <si>
    <t>61 0412 674 620</t>
  </si>
  <si>
    <t>Power On Australia Pty Ltd</t>
  </si>
  <si>
    <t>Unit 2, 121 Evans Road
Salisbury, QLD, 4107 (Office)</t>
  </si>
  <si>
    <t xml:space="preserve">Power on Australia’s has Recycling and Disposal Programs. Batteries can be dropped off and they will look after everything from there to ensure these are all recycled in accordance with all relevant environmental protection laws
</t>
  </si>
  <si>
    <t>www.poweronaustralia.com.au</t>
  </si>
  <si>
    <t>Unit 2 121 Evans Road
Salisbury, QLD, 4107
Australia
Ph: +61 07 3255 5525
Fax: +61 07 3255 5585
Email: boyd@poweronaustralia.com.au
Web: www.poweronaustralia.com.au</t>
  </si>
  <si>
    <t>61 07 3255 5525</t>
  </si>
  <si>
    <t>Collection, Recycling and Disposal services of used batteries</t>
  </si>
  <si>
    <t>Organised processing of recycling or repurposing  NiCad, NiMH and Li-Ion batteries and battery packs at the end of thier usable life.</t>
  </si>
  <si>
    <t>Powercell Trading Pty Ltd</t>
  </si>
  <si>
    <t>11 Islington Court 
Dudley Park, SA, 5008 (Office)</t>
  </si>
  <si>
    <t>Powercell is an Australian manufacturer, distributor and importer of batteries, powerbanks, torches, beams, headlamps and sensor lights and also does battery recycling.</t>
  </si>
  <si>
    <t>www.powercell.com.au</t>
  </si>
  <si>
    <t>QLD                                               M: 0411 020 751
E: mark@powercell.com.au</t>
  </si>
  <si>
    <t>61 04 1102 0751</t>
  </si>
  <si>
    <t>Unit 17/547 Woolcock St Mt.Louisa Townsville, QLD, 4814 (Office)</t>
  </si>
  <si>
    <t>R &amp; J Batteries Pty Ltd supports and advocates the safe, sustainable, environmentally aware and legal collection and recycling of Used Lead Acid Batteries (ULAB). All R &amp; J Batteries Pty Ltd stores and warehouses are equipped and able to collect, store and arrange transportation of ULAB irrespective of the size or quantities.</t>
  </si>
  <si>
    <t>Refubishing Li-ion cells from discarded batteries, repair and rebuilding Li-ion batteries and battery packs.</t>
  </si>
  <si>
    <t>Second Life Battery Sales</t>
  </si>
  <si>
    <t>146 Wickham Street
Fortitude Valley, QLD, 4006 (Office)</t>
  </si>
  <si>
    <t>Second Life Battery buys Lithium Batteries from companies selling large format lithium batteries from EVs or similar. Also any Broken/Retired/Faulty Lithium Batteries they can arrange free pick ups of re-usable battery packs.</t>
  </si>
  <si>
    <t>https://slbatteries.com.au</t>
  </si>
  <si>
    <t>146 Wickham Street
Fortitude Valley, QLD, 4006
Australia
Email: econtact@slbatteries.com.au
Web: https://slbatteries.com.au/</t>
  </si>
  <si>
    <t>61 04 9364 4092</t>
  </si>
  <si>
    <t>V Resource</t>
  </si>
  <si>
    <t>63 Badu Ct, Meadowbrook QLD 4131 (Office)</t>
  </si>
  <si>
    <t>V Resource specialises in recycling used lead acid batteries (ULAB). They use Desulfurized Pre-treatment Technology to recycle ULAB batteries. All the components can be reprocessed into new plastic and Lead ingot.</t>
  </si>
  <si>
    <t>http://www.vh-int.com/</t>
  </si>
  <si>
    <t xml:space="preserve">63 Badu Ct, Meadowbrook QLD 4131 </t>
  </si>
  <si>
    <t>61 07 3806 3306</t>
  </si>
  <si>
    <t>Wastech Engineering Pty. Ltd</t>
  </si>
  <si>
    <t>Unit 2, 50 Raubers Road
Banyo QLD 4014 (Office)</t>
  </si>
  <si>
    <t>Wastech has the solution to recycling cardboard, plastic and polystyrene to e-waste and general waste. Could also purchase waste solutions including innovative balers and compactors or rent fully serviced equipment.</t>
  </si>
  <si>
    <t xml:space="preserve">www.wastech.com.au
</t>
  </si>
  <si>
    <t>Unit 2, 50 Raubers Road
Banyo QLD 4014
p 1300 665 870</t>
  </si>
  <si>
    <t>61 1300 665 870</t>
  </si>
  <si>
    <t>Australian Waste Management Pty Ltd</t>
  </si>
  <si>
    <t>56 Paraweena Drive
Truganina
Victoria, 3029</t>
  </si>
  <si>
    <t xml:space="preserve">Australian Waste Management also stock and sell all types of waste industry equipment </t>
  </si>
  <si>
    <t>www.australianwastemanagement.com.au</t>
  </si>
  <si>
    <t>1 Whitely Parade
West Footscray, VIC, 3012
Australia
P.O. Box 4134
HOPPERS CROSSING, VIC, 3029
Australia
Ph: +61 3 9734 7415
Fax: +61 3 9734 7416
Email: sales@awaste.com.au
Web: www.australianwastemanagement.com.au</t>
  </si>
  <si>
    <t>61 03 9734 7415</t>
  </si>
  <si>
    <t>Collection, transportation of used batteries for recycling and repurposing.</t>
  </si>
  <si>
    <t>Australian Waste Management is focused on providing affordable and reliable waste management products and services to everyone, everywhere.</t>
  </si>
  <si>
    <t>https://www.australianwastemanagement.com.au/</t>
  </si>
  <si>
    <t>Battery Rescue</t>
  </si>
  <si>
    <t>81 Daleford Way
Southern River  WA  6110</t>
  </si>
  <si>
    <t>Battery Rescue provides a regulation compliant, safe, environmentally sustainable and convenient, used battery collection service to businesses and organisations (Used Battery Generators – UBGs) that accumulate used lead acid batteries.</t>
  </si>
  <si>
    <t>www.batteryrescue.com.au</t>
  </si>
  <si>
    <t>81 Daleford Way
Southern River
Perth, WA, 6110
Australia
81 Daleford Way
Southern River
Perth, WA, 6110
Australia
Ph: +61 08 9468 7000
Email: fenton@batteryrescue.com.au
Web: www.batteryrescue.com.au</t>
  </si>
  <si>
    <t>61 08 9468 7000</t>
  </si>
  <si>
    <t>82 Daleford Way
Southern River  WA  6110</t>
  </si>
  <si>
    <t>Battery Rescue’s service for recycling of Lithium and other non-lead acid batteries delivers safe and regulation compliant transport of used Lithium Batteries, destined for recycling.</t>
  </si>
  <si>
    <t>82 Daleford Way
Southern River
Perth, WA, 6110
Australia
81 Daleford Way
Southern River
Perth, WA, 6110
Australia
Ph: +61 08 9468 7000
Email: fenton@batteryrescue.com.au
Web: www.batteryrescue.com.au</t>
  </si>
  <si>
    <t>Battery World Melrose Park</t>
  </si>
  <si>
    <t>167 Edward St
Melrose Park SA 5039 - Head office</t>
  </si>
  <si>
    <t>Battery World is a company which recycles discarded lead acid batteries used in automobiles.</t>
  </si>
  <si>
    <t>http://www.batteryworld.com.au/store/battery-world-melrose-park</t>
  </si>
  <si>
    <t>167A Edward St
Melrose Park, SA, 5039
Australia
167A Edward St
MELROSE PARK, SA, 5039
Australia
Ph: +61 08 8371 2666
Fax: +61 08 8371 2977
Email: melrosepark@batteryworld.com.au
Web: http://www.batteryworld.com.au/store/battery-world-melrose-park</t>
  </si>
  <si>
    <t>61 08 8371 2666</t>
  </si>
  <si>
    <t>Brentwood Engineering Pty Ltd</t>
  </si>
  <si>
    <t>238 Berkeley Rd
Unanderra NSW 2526</t>
  </si>
  <si>
    <t>Brentwood is one of Australia’s leading manufacturers and supplier of recycling and waste processing machinery</t>
  </si>
  <si>
    <t>www.brentwood.com.au</t>
  </si>
  <si>
    <t>Unit 8, 238 Berkley Road
UNANDERRA, NSW, 2519
Australia
PO Box 200
UNANDERRA, NSW, 2519
Australia
Ph: +61 02 4271 7511
Fax: +61 02 4272 9339
Email: brent@brentwood.com.au
Web: www.brentwood.com.au</t>
  </si>
  <si>
    <t>61 02 4271 7511</t>
  </si>
  <si>
    <t>Unit 8, 238 Berkley Road
Unanderra, NSW, 2519
Australia
PO Box 200
UNANDERRA, NSW, 2519
Australia
Ph: +61 02 4271 7511
Fax: +61 02 4272 9339
Email: brent@brentwood.com.au
Web: www.brentwood.com.au</t>
  </si>
  <si>
    <t>Cts Plastics Machinery</t>
  </si>
  <si>
    <t>250 Hammond Road
Dandenong South 3175
Victoria</t>
  </si>
  <si>
    <t>CTS is one of Australia’s leading supplier of recycling and waste processing machinery.</t>
  </si>
  <si>
    <t>www.ctsmachinery.com.au</t>
  </si>
  <si>
    <t>19 Fiveways Boulevard
Keysborough, VIC, 3173
Australia
PO Box 46
DINGLEY, VIC, 3172
Australia
Ph: +61 03 9701 5577
Fax: +61 03 9701 5150
Email: info@ctsmachinery.com.au
Web: www.ctsmachinery.com.au</t>
  </si>
  <si>
    <t>61 03 9701 5577</t>
  </si>
  <si>
    <t>250 Hammond Road, Dandenong 3175 Victoria Australia</t>
  </si>
  <si>
    <t>https://www.ctsmachinery.com.au/</t>
  </si>
  <si>
    <t>Darwin Recycling Pty Ltd</t>
  </si>
  <si>
    <t>9 Jolly St, Woolner NT 0820 (Production facility)</t>
  </si>
  <si>
    <t>Darwin Recycling is company which recycles only Lead Acid batteries</t>
  </si>
  <si>
    <t>www.darwinrecycling.com.au</t>
  </si>
  <si>
    <t>9 Jolly Street
Woolner, NT, 0820
Australia
9 Jolly Street
Woolner, NT, 0820
Australia
Ph: +61 04 4773 3779
Email: frenchynt@hotmail.com
Web: www.darwinrecycling.com.au</t>
  </si>
  <si>
    <t xml:space="preserve">61 0447 733 779 </t>
  </si>
  <si>
    <t>Envirostream Australia Pty Ltd</t>
  </si>
  <si>
    <t xml:space="preserve"> 17-19 Maria Street, Laverton North, Victoria 3026, Australia </t>
  </si>
  <si>
    <t>Envirostream is the only onshore, mixed-battery recycling facility in Australia with the integrated capacity to collect, sort, shred and separate all the components of spent Li-ion and single-use alkaline batteries.</t>
  </si>
  <si>
    <t>http://www.envirostream.com.au/</t>
  </si>
  <si>
    <t>Suite 16 &amp; 17
79-83 High Street
Kew, VIC, 3101
Australia
Ph: +61 1800 72 7274
Email: info@envirostream.com.au
Web: http://www.envirostream.com.au/</t>
  </si>
  <si>
    <t>61 1800 72 7274</t>
  </si>
  <si>
    <t>All Envirostream’s collection units are safe and reliable and comply with Australian standards.</t>
  </si>
  <si>
    <t>Future Battery Industries Crc Ltd</t>
  </si>
  <si>
    <t>220 Brand Drive
Bentley, WA, 6102
Australia
220 Brand Drive
Bentley, WA, 6102
Australia
Ph: +61 08 9266 4630
Email: admin@fbicrc.com.au
Web: https://fbicrc.com.au/</t>
  </si>
  <si>
    <t>FBICRC research supports recycling efforts, with projects looking into processes for recovery of metals and materials, development of new battery materials, and support for the battery circular economy.</t>
  </si>
  <si>
    <t>Nationwide Waste Solutions Pty Ltd</t>
  </si>
  <si>
    <t>1 Sigma Drive
Croydon South, VIC, 3136</t>
  </si>
  <si>
    <t>As a leading Australian provider, we have the solutions to safely remove precious metals and dispose of the e-waste appropriately.</t>
  </si>
  <si>
    <t>https://www.nationwidewaste.com.au</t>
  </si>
  <si>
    <t>1 Sigma Drive
Croydon South, VIC, 3136
Australia
Ph: +61 13 0072 9922
Email: bdance@nationwidewaste.com.au
Web: https://www.nationwidewaste.com.au</t>
  </si>
  <si>
    <t xml:space="preserve">61 13 0072 9922 </t>
  </si>
  <si>
    <t>Outlook (Aust) Ltd</t>
  </si>
  <si>
    <t>4 Hickson Road, Officer, VIC, Australia, 3809</t>
  </si>
  <si>
    <t>E-waste items processed by Outlook Environmental are carefully dismantled - mostly by hand - with parts separated into different waste streams for recycling.</t>
  </si>
  <si>
    <t>www.OutlookVic.org.au</t>
  </si>
  <si>
    <t>24 Toomuc Valley Road
Pakenham, VIC, 3810
Australia
24 Toomuc Valley Road
Pakenham, VIC, 3810
Australia
Ph: +61 3 5941 1535
Fax: +61 3 5940 1063
Email: OutlookCEO@outlookvic.org.au
Web: OutlookVic.org.au</t>
  </si>
  <si>
    <t>61 03 5941 1535</t>
  </si>
  <si>
    <t>Disassembly</t>
  </si>
  <si>
    <t>274 Hallam Road, Hampton Park, VIC, Australia, 3976</t>
  </si>
  <si>
    <t>Recycling Technologies Group Pty Ltd</t>
  </si>
  <si>
    <t>12 Government Road,
Eden, NSW 2551</t>
  </si>
  <si>
    <t>RTG offers unique machinery solutions and consulting services to minimise waste from metal, timber, demolition recovery &amp; other biomass processing to create an energy harnessing resource.</t>
  </si>
  <si>
    <t>www.recyclingtechgroup.com.au</t>
  </si>
  <si>
    <t>12 GOVERNMENT ROAD
Eden , NSW, 2551
Australia
PO BOX 128
EDEN, NSW, 2551
Australia
Ph: +61 02 6496 1133
Fax: +61 02 6496 1033
Email: tony@recyclingtechgroup.com.au
Web: www.recyclingtechgroup.com.au</t>
  </si>
  <si>
    <t>61 02 6496 1133</t>
  </si>
  <si>
    <t>The Docshop</t>
  </si>
  <si>
    <t>6-16 Rocla Road
Traralgon, VIC, 3844</t>
  </si>
  <si>
    <t>DocShop provide our clients with lockable DocShop media collection bins for in-office disposal which provides you with the secure knowledge that your electronic information is continually being protected.</t>
  </si>
  <si>
    <t>http://www.thedocshop.com.au</t>
  </si>
  <si>
    <t>Unit 4, 6-16 Rocla Road
Traralgon, VIC, 3844
Australia
PO Box 435
Traralgon, VIC, 3844
Australia
Email: giselle.s@thedocshop.com.au
Web: http://www.thedocshop.com.au</t>
  </si>
  <si>
    <t>61 1800 362 746</t>
  </si>
  <si>
    <t>DocShop offers a wide range of e waste recycling and e waste disposal options. Electronic waste is anything that has a battery or a power plug and is no longer wanted or in working order.</t>
  </si>
  <si>
    <t>Equipments</t>
  </si>
  <si>
    <t>Control System</t>
  </si>
  <si>
    <t>Microgrid control solutions for battery management systems</t>
  </si>
  <si>
    <t>Level 9/757 Ann St
Fortitude Valley, QLD, 4006 (Office)</t>
  </si>
  <si>
    <t xml:space="preserve">ABB Control System or DCS is a computerized system that automates industrial equipment used in continuous and batch processes, while reducing the risk to people and the environment. </t>
  </si>
  <si>
    <t>http://www.abb.com/mining</t>
  </si>
  <si>
    <t>757 Ann Street
Fortitude Valley, QLD, 4006
Australia
Ph: +61 7 3713 9144
Email: wayne.yaldwyn@au.abb.com
Web: http://www.abb.com/mining</t>
  </si>
  <si>
    <t>61 07 3713 9144</t>
  </si>
  <si>
    <t>Machinery Manufacture</t>
  </si>
  <si>
    <t>Machinery for Dosing, Mixing, Coating, Calendering, Slitting, Electrode Stacking, Assembling/welding/sealing, filling etc.</t>
  </si>
  <si>
    <t>Able Engineering manufacture and design all types of press dies and roll forming equipment for the building industry, panel laminating machines for the cold room industry (including design and fabrication of ancillary equipment for existing machines), as well as design and manufacturing of Precision Tooling.</t>
  </si>
  <si>
    <t>36 Wolverhampton Street
Stafford, QLD, 4053
Australia
PO Box 5575
Brendale BC, QLD, 4500
Australia
Ph: +61 07 3356 7304
Fax: +61 07 3856 4329
Email: info@ableengineering.com.au
Web: www.ableengineering.com.au</t>
  </si>
  <si>
    <t>Tooling</t>
  </si>
  <si>
    <t>Precision tooling for general battery component manufacturing</t>
  </si>
  <si>
    <t>36 Wolverhampton Street
Stafford, QLD, 4053
Australia
PO Box 3249
STAFFORD DC, QLD, 4053
Australia
Ph: +61 07 3356 7304
Fax: +61 07 3856 4329
Email: info@ableengineering.com.au
Web: www.ableengineering.com.au</t>
  </si>
  <si>
    <t>Vacuum Pumps</t>
  </si>
  <si>
    <t>Filling and Degasing in vaccuum sealing process in LIBs</t>
  </si>
  <si>
    <t>Absolute Vacuum &amp; Engineering recognise that each vacuum pump application is different, one-off service or overhaul, a programmed maintenance agreement, or a complete system replacement.</t>
  </si>
  <si>
    <t>Alliance Automation Pty Ltd</t>
  </si>
  <si>
    <t>74 Dunhill Crescent
Morningside, QLD, 4170 (Office)</t>
  </si>
  <si>
    <t>Alliance Automation is the provider of independent automation control system, specialising in delivering best in class solutions across all major automation technology platforms.</t>
  </si>
  <si>
    <t>www.allianceautomation.com.au</t>
  </si>
  <si>
    <t>74 Dunhill Crescent
Morningside, QLD, 4170
Australia
PO Box 497
MORNINGSIDE, QLD, 4170
Australia
Ph: +61 7 3899 9980
Email: sales@allianceautomation.com.au
Web: www.allianceautomation.com.au</t>
  </si>
  <si>
    <t>61 07 3899 9980</t>
  </si>
  <si>
    <t>40 Coulson St
Wacol, QLD, 4076 (Production facility)</t>
  </si>
  <si>
    <t>AMEC Plastics</t>
  </si>
  <si>
    <t>35 Harrington Street
Arundel, QLD, 4214 (Production facility)</t>
  </si>
  <si>
    <t>AMEC Plastics offer a wide range of design through to manufacturing services that range from: Design and protyping, tooling and engineering, 
CNC and 3D Printing Capabilities, 
Injection Moulding, assembly and post 
moulding operations.</t>
  </si>
  <si>
    <t>www.amecplastics.com.au</t>
  </si>
  <si>
    <t>35 Harrington Street
Arundel, QLD, 4214
Australia
Ph: +61 07 5525 5989
Email: dan@amecplastics.com.au
Web: amecplastics.com.au</t>
  </si>
  <si>
    <t>61 07 5525 5989</t>
  </si>
  <si>
    <t>Battery Controllers</t>
  </si>
  <si>
    <t>Battery cell controllers for accurately controlling critical Li-Ion cell characteristics (voltages, temperatures, current)</t>
  </si>
  <si>
    <t>Ampcontrol Pty Ltd</t>
  </si>
  <si>
    <t>166 Farrellys Road
Mackay, QLD, 4740 (Office)</t>
  </si>
  <si>
    <t>Ampcontrol Pty Ltd, controllers have been designed to be completely customised when configured into a system to optimise data legibility and control.</t>
  </si>
  <si>
    <t>166 Farrellys Road
Mackay, QLD, 4740
Australia
Ph: +61 7 4963 3000
Fax: +61 7 4998 5078
Email: customerservice@ampcontrolgroup.com
Web: www.ampcontrolgroup.com</t>
  </si>
  <si>
    <t>61 07 4963 3000</t>
  </si>
  <si>
    <t>Ampcontrol solves complex problems in energy by developing world-first innovations that help and support customers in all industries to decarbonise.</t>
  </si>
  <si>
    <t>ATSYS Pty Ltd</t>
  </si>
  <si>
    <t>Level 4, 300 Ann Street
Brisbane City, QLD, 4000 (Office)</t>
  </si>
  <si>
    <t>ATSYS assist in the Energy sector . With extensive industry and systems integration experience, we can transform stand-alone solutions such as solar or battery systems into smart, intelligent integrated solutions.</t>
  </si>
  <si>
    <t>www.atsys.com.au</t>
  </si>
  <si>
    <t>Level 4, 300 Ann Street
Brisbane City, QLD, 4000
Australia
Ph: +61 07 3218 2119
Email: sales@atsys.com.au
Web: www.atsys.com.au</t>
  </si>
  <si>
    <t>61 07 3218 2119</t>
  </si>
  <si>
    <t>Battery Connectors</t>
  </si>
  <si>
    <t>Establises electrical connections between different batteries and other devices/components. Used in assemblies of battery packs.</t>
  </si>
  <si>
    <t>Bainbridge Technologies</t>
  </si>
  <si>
    <t>1224 Lytton Rd
Hemmant, QLD, 4174 (Office)</t>
  </si>
  <si>
    <t>Bainbridge Technologies offer the high quality and reliable product solutions in Australia; including Battery connectors, battery chargers, lithium batteries, solar power, inverters, inverter chargers, sockets, panels, meters, 12-volt accessories, and more.</t>
  </si>
  <si>
    <t>www.baintech.com.au</t>
  </si>
  <si>
    <t>1224 Lytton Rd
Hemmant, QLD, 4174
Australia
Ph: +61 07 3348 8082
Fax: +61 07 3348 8245
Email: sales@baintech.com.au
Web: www.baintech.com.au</t>
  </si>
  <si>
    <t>61 07 3348 8082</t>
  </si>
  <si>
    <t>Isolator</t>
  </si>
  <si>
    <t xml:space="preserve">Device dividing electrical systems allowing charging of multiple batteries from single power source, avoiding draining power from stronger batteries to weaker batteries. </t>
  </si>
  <si>
    <t>Baxters Pty Ltd</t>
  </si>
  <si>
    <t>44 Boyland Avenue
Cooper Plains, QLD, 4108 (Office)</t>
  </si>
  <si>
    <t>Baxters offers isolators, rotating electrical products, lighting, switching,  electrical accessories, climate control and tools and workshops.</t>
  </si>
  <si>
    <t>www.baxters.com.au</t>
  </si>
  <si>
    <t>44 Boyland Avenue
Coopers Plains, QLD, 4108
Australia
Ph: +61 07 3845 0555
Fax: +61 07 3255 6874
Email: sbuurman@baxters.com.au
Web: www.baxters.com.au</t>
  </si>
  <si>
    <t>61 07 3845 0555</t>
  </si>
  <si>
    <t>Becker Pumps Australia</t>
  </si>
  <si>
    <t>Unit 3, 33 Meakin Road
Meadowbrook, QLD, 4131  (Production Facility)</t>
  </si>
  <si>
    <t>Becker Pumps Australia, manufactures and supplies vacuum pumps for a wide variety of industrial, commercial and medical uses. They have many types of pumps, compressors and pneumatic systems.</t>
  </si>
  <si>
    <t>www.beckerpumps.com.au</t>
  </si>
  <si>
    <t>Unit 3, 33 Meakin Road
Meadowbrook, QLD, 4131
Australia
Ph: +61 13 0057 9177
Fax: +61 7 3386 0983
Web: www.beckerpumps.com.au</t>
  </si>
  <si>
    <t>61 13 0057 9177</t>
  </si>
  <si>
    <t>Drying Oven</t>
  </si>
  <si>
    <t>Used to remove moisture from electrode materials. eg. electrolyte degradation/deminished battery efficiency due to water content.</t>
  </si>
  <si>
    <t>30 Lakeside Drive
Broadmeadows, VIC, 3047 (Production Facility)</t>
  </si>
  <si>
    <t xml:space="preserve">BUSCH vacuum technology for vacuum drying offer the optimum vacuum generator for all of these drying processes. </t>
  </si>
  <si>
    <t>https://www.buschvacuum.com/au/en/</t>
  </si>
  <si>
    <t xml:space="preserve">BUSCH is a leading manufacturer of vacuum pumps, blowers and compressors. </t>
  </si>
  <si>
    <t>8-10 Commerce Circuit
Yatala, QLD, 4207
Australia
8-10 Commerce Circuit
Yatala, QLD, 4207
Australia
Ph: +61 07 3807 2766
Email: sales@busch.com.au
Web: https://www.buschvacuum.com/au/en/</t>
  </si>
  <si>
    <t>Battery Tester</t>
  </si>
  <si>
    <t>Used to access/verify the performance, capacity and overall health of batteries.</t>
  </si>
  <si>
    <t>Century Yuasa Batteries Pty. Ltd</t>
  </si>
  <si>
    <t>CYB is a leading supplier of products and services offering a complete packages including batteries, battery testers, high frequency chargers and other services.</t>
  </si>
  <si>
    <t>Battery Charger</t>
  </si>
  <si>
    <t>Supplies electrical energy to charge/recharge and restore energy capacity of rechargable batteries</t>
  </si>
  <si>
    <t>Chase Power specialise in the engineering, design, supply, installation and commissioning of a broad range of power quality equipments.</t>
  </si>
  <si>
    <t>Unit 1, 35 Wellington Street
Ormiston, QLD, 4160
Australia
Ph: +61 13 0087 6690
Fax: +61 07 3259 8177
Email: sales@chasepower.com.au
Web: www.chasepower.com.au</t>
  </si>
  <si>
    <t>Chase Power specialise in the engineering, design, supply, installation and commissioning of a broad range of power quality equipment.</t>
  </si>
  <si>
    <t>Comlek Group Pty Ltd</t>
  </si>
  <si>
    <t>3B David Muir Street
Slade Point, QLD, 4740 (Production Facility)</t>
  </si>
  <si>
    <t xml:space="preserve">Comlek provides control systems and automation of services to the Processing and Manufacturing industries.
</t>
  </si>
  <si>
    <t>www.comlek.com.au</t>
  </si>
  <si>
    <t>unit c06, 216 Harbour Road
Mackay Harbour, QLD, 4740
Australia
Po Box 1719
Mackay, QLD, 4740
Australia
Ph: +61 7 4955 0015
Fax: +61 7 4955 3139
Email: enquiries@comlek.com.au
Web: www.comlek.com.au</t>
  </si>
  <si>
    <t>61 07 4955 0015</t>
  </si>
  <si>
    <t>123 Bluestone Circuit
Seventeen Mile Rocks, QLD, 4073 (Office)</t>
  </si>
  <si>
    <t xml:space="preserve">Supply of metal working machinery. As the leading provider of metal lathes in Australia, company provides solutions to meet the metalworking and turning needs. </t>
  </si>
  <si>
    <t>123 Bluestone Circuit
Seventeen Mile Rocks, QLD, 4073
Australia
PO Box 3205
SEVENTEEN MILE ROCKS, QLD, 4073
Australia
Ph: +61 7 3279 3344
Email: sales@completemachinetools.com.au
Web: www.completemachinetools.com.au</t>
  </si>
  <si>
    <t>4 First Avenue
Maroochydore, QLD, 4558 (Office)</t>
  </si>
  <si>
    <t>CPT Engineering is a full service manufacturing business, specialising in delivering complex, precision parts, prototypes and large projects. CPT provide Fabrication, CNC Machining, Architectural Metalwork, CAD/CAM, Sheet Metal, Repetition Engineering, Prototyping to industry &amp; commercial enterprises across Australia.</t>
  </si>
  <si>
    <t>Dienamics</t>
  </si>
  <si>
    <t>160 Granite Street
Geebung, QLD, 4034 (Production Facility)</t>
  </si>
  <si>
    <t xml:space="preserve">Dienamics does manufacturing, tool making , mass production, assembly and packaging. </t>
  </si>
  <si>
    <t>www.dienamics.com.au</t>
  </si>
  <si>
    <t>160 Granite Street
Geebung, QLD, 4034
Australia
Ph: +61 7 3256 9222
Fax: +61 7 3256 9333
Web: www.dienamics.com.au</t>
  </si>
  <si>
    <t>61 07 3256 9222</t>
  </si>
  <si>
    <t>Dynapumps</t>
  </si>
  <si>
    <t>33 Homestead Drive
Stapylton, QLD, 4207 (Production Facility)</t>
  </si>
  <si>
    <t xml:space="preserve">Dynapumps offers Australia’s most diverse range of vacuum pumps, air blowers and gas compressors. We have vacuum products that cover all applications from industrial to ultra-high levels. </t>
  </si>
  <si>
    <t>www.dynapumps.com.au</t>
  </si>
  <si>
    <t>33 Homestead Drive
Stapylton, QLD, 4207
Australia
33 Homestead Drive
Stapylton, QLD, 4207
Australia
Ph: +61 07 5546 7777
Fax: +61 07 5546 7100
Email: mark.wilkins@dynapumps.com.au
Web: www.dynapumps.com.au</t>
  </si>
  <si>
    <t>61 07 5546 7777</t>
  </si>
  <si>
    <t>44 Meadow Avenue
Coopers Plains, QLD, 4108 (Production Facility)</t>
  </si>
  <si>
    <t>Eaton Electric Systems</t>
  </si>
  <si>
    <t>10 Kent Road 
Mascot, NSW, 2020 (Office)</t>
  </si>
  <si>
    <t>Eaton’s Controllers provide reliable battery management functionality based on settable low voltage disconnect values, engine lock out inputs and toggle switch inputs.</t>
  </si>
  <si>
    <t>www.eatoncorp.com.au</t>
  </si>
  <si>
    <t>44 Manilla Street
East Brisbane, QLD, 4169
Australia
Ph: +61 7 3214 4400
Fax: +61 7 3891 5603
Email: AustraliaSales@eaton.com
Web: www.eatoncorp.com.au</t>
  </si>
  <si>
    <t>61 07 3214 4400</t>
  </si>
  <si>
    <t>Electro 80</t>
  </si>
  <si>
    <t>433 Logan Road
Stones Corner, QLD, 4120</t>
  </si>
  <si>
    <t>A control system is a critical component of managing complex driving innovation. Accenture offers various control systems, such as the Supply Chain Control Tower (SCCT), the Continuum Control Plane, and utility control centers. The control systems leverage advanced technologies, automation, and real-time data to enhance efficiency, agility, and resilience in the face of disruptions and changing business environments.</t>
  </si>
  <si>
    <t>www.electro80.com.au</t>
  </si>
  <si>
    <t>433 Logan Road
Stones Corner, QLD, 4120
Australia
Ph: +61 7 3394 8463
Fax: +61 7 3394 8262
Email: hugh.pate@electro80.com.au
Web: www.electro80.com.au</t>
  </si>
  <si>
    <t>61 07 3394 8463</t>
  </si>
  <si>
    <t>Emerson Process Management Australia Pty Ltd</t>
  </si>
  <si>
    <t>Unit 3, 50 Borthwick Avenue
Murarrie, QLD, 4172 (Production Facility)</t>
  </si>
  <si>
    <t>Emerson delivers control and safety systems to provide a safer, more environmentally efficient manufacturing process. With a complete system offering – from distributed control systems to safety instrumented systems. Emerson’s Control Systems (DCS) deliver the decision integrity to run the operation at its full potential.</t>
  </si>
  <si>
    <t>www.emerson.com</t>
  </si>
  <si>
    <t>Unit 3, 50 Borthwick Avenue
Murarrie, QLD, 4172
Australia
Ph: +61 07 3907 6400
Email: jamie.parry@emerson.com
Web: www.emerson.com</t>
  </si>
  <si>
    <t>61 07 3907 6400</t>
  </si>
  <si>
    <t>8 Henricks Street
Hemmant, QLD, 4174 (Production Facility)</t>
  </si>
  <si>
    <t>Engineering Applications (ENAP) has an extensive history of work at light, medium and heavy manufacturing plants. ENAP provides services to Mining and Minerals Processing.</t>
  </si>
  <si>
    <t>8 Henricks Street
Hemmant , QLD, 4174
Australia
PO Box 173
CANNON HILL, QLD, 4170
Australia
Ph: +61 7 3390 5666
Fax: +61 7 3390 4318
Email: engapp@engapp.com.au
Web: www.engapp.com.au</t>
  </si>
  <si>
    <t>344 New Cleveland Road
Tingalpa, QLD, 4173 (Production Facility)</t>
  </si>
  <si>
    <t>GAYARD</t>
  </si>
  <si>
    <t>13 Kingsbury Street
Brendale, QLD, 4500 (Production Facility)</t>
  </si>
  <si>
    <t xml:space="preserve">GAYRAD is a Queensland based, Australian owned company, operating in the electrical and power industry  designing and manufacturing quality electrical power equipment. </t>
  </si>
  <si>
    <t>www.gayrad.com.au</t>
  </si>
  <si>
    <t>13 Kingsbury Street
Brendale, QLD, 4500
Australia
Ph: +61 07 3888 6566
Fax: +61 07 3888 6543
Email: sales@gayrad.com.au
Web: www.gayrad.com.au</t>
  </si>
  <si>
    <t>61 07 3888 6566</t>
  </si>
  <si>
    <t>Rectifiers</t>
  </si>
  <si>
    <t>Converts alternative current (AC) to direct current (DC) for battery charging process</t>
  </si>
  <si>
    <t>GAYRAD provides transformer rectifiers that are used to convert ac voltage into dc voltage. Due to progressive advancements in the switch mode technology transformer rectifiers are being replaced with switch mode power supplies everywhere.</t>
  </si>
  <si>
    <t>Hare &amp; Forbes Pty Ltd</t>
  </si>
  <si>
    <t>626 Boundary Road
Coopers Plains, QLD, 4108  (Production Facility)</t>
  </si>
  <si>
    <t>Hare &amp; Forbes is a supplier of NEW &amp; USED Workshop &amp; Engineering Equipment.</t>
  </si>
  <si>
    <t>www.machineryhouse.com.au</t>
  </si>
  <si>
    <t>626 Boundary Road
Coopers Plains, QLD, 4108
Australia
PO Box 626
ARCHERFIELD, QLD, 4108
Australia
Ph: +61 7 3274 4222
Fax: +61 7 3275 2455
Email: sales@hareandforbes.com.au
Web: www.machineryhouse.com.au</t>
  </si>
  <si>
    <t>61 07 3274 4222</t>
  </si>
  <si>
    <t>Hi-Tech Tooling</t>
  </si>
  <si>
    <t>9 Dulacca Street
Acacia Ridge, QLD, 4110 (Production Facility)</t>
  </si>
  <si>
    <t>Hi-tech Tooling – providing Design, Tooling &amp; Precision Engineering services for more than 30 years with an extensive facilities in engineering technologies.</t>
  </si>
  <si>
    <t>9 Dulacca Street
Acacia Ridge, QLD, 4110
Australia
PO Box 427
ARCHERFIELD, QLD, 4108
Australia
Ph: +61 7 3711 9855
Fax: +61 7 3711 9866
Email: info@hitechtooling.com.au
Web: www.httaus.com</t>
  </si>
  <si>
    <t>Honeywell Ltd</t>
  </si>
  <si>
    <t>Level 3, 2 Richardson Place 
North Ryde, NSW, 2113 (Production Facility)</t>
  </si>
  <si>
    <t xml:space="preserve">Honeywell pioneered the Distributed Control System, which revolutionized operations. </t>
  </si>
  <si>
    <t>ICS Industries Pty Ltd</t>
  </si>
  <si>
    <t>Unit unit 4, 123 Bancroft Road
Brisbane Airport, QLD, 4008 (Office)</t>
  </si>
  <si>
    <t xml:space="preserve">ICS Industries' provide products that power up our Clients' assets as well as Shelters and Enclosures to protect their critical equipment. They offer battery chargers according to certain specifications. </t>
  </si>
  <si>
    <t>www.icsindustries.com.au</t>
  </si>
  <si>
    <t>Unit 4, 123 Bancroft Road
Brisbane Airport, QLD, 4008
Australia
Ph: +61 18 0001 0027
Email: ics@icsindustries.com.au
Web: www.icsindustries.com.au</t>
  </si>
  <si>
    <t>61 18 0001 0027</t>
  </si>
  <si>
    <t>IMI Australia Pty Ltd (Norgren)</t>
  </si>
  <si>
    <t>Unit 1/12 Selhurst Street
Coopers Plains, QLD, 4108 (Office)</t>
  </si>
  <si>
    <t>Norgren, part of IMI plc, has a proud history and proven track record of creating innovative engineering solutions in the fields of precise motion control and fluid technology.
IMI Norgren vacuum pumps are either single stage or multi stage units driven by compressed air. Efficient and effective, they offer trouble free life and are easily connected to other parts of the system. Single stage pumps offer a high level of induced air and have no moving parts. Multi stage units generally offer a faster response, have a lower operating noise level, and can be selected with integral non return valves for use in safety critical applications.</t>
  </si>
  <si>
    <t>https://www.norgren.com/au/en</t>
  </si>
  <si>
    <t>Unit 1, 12 Selhurst Street
Coopers Plains, QLD, 4108
Australia
Ph: +61 03 9213 0800
Email: Anthony.hayward@imi-precision.com
Web: https://www.norgren.com/au/en</t>
  </si>
  <si>
    <t>61 03 9213 0800</t>
  </si>
  <si>
    <t>Industrial Controls Australia Pty Ltd</t>
  </si>
  <si>
    <t xml:space="preserve">16 Shanks Street, Gympie, QLD, 4570  (Production facility)
</t>
  </si>
  <si>
    <t>ICA  provides Total Automation Solutions to a variety of clients throughout numerous industries. These solutions for industry can range from a small program change to  reduce cycle time, through to providing all Electrical design, Manufacture, Installation, Control and Automation.</t>
  </si>
  <si>
    <t>www.ind-controls.com.au</t>
  </si>
  <si>
    <t>16 Shanks Street
Gympie, QLD, 4570
Australia
PO Box 1073
GYMPIE, QLD, 4570
Australia
Ph: +61 07 5481 1068
Fax: +61 07 5481 1069
Email: admin@ind-controls.com.au
Web: ind-controls.com.au</t>
  </si>
  <si>
    <t>61 07 5481 1068</t>
  </si>
  <si>
    <t>Industrial Tool Service</t>
  </si>
  <si>
    <t>Unit 3, 57 Nealdon Drive
Meadowbrook, QLD, 4131 (Production facility)</t>
  </si>
  <si>
    <t>Industrial Tool Service have a broad range of knowledge in the design &amp; manufacture of press tools, blow moulds and injection moulds and perform a variety of tooling requirements.</t>
  </si>
  <si>
    <t>www.toolservice.com.au</t>
  </si>
  <si>
    <t>Unit 3, 57 Nealdon Drive
Meadowbrook, QLD, 4131
Australia
Ph: +61 7 3200 9971
Fax: +61 7 3200 9973
Email: harry@toolservice.com.au
Web: www.toolservice.com.au</t>
  </si>
  <si>
    <t>61 07 3200 9971</t>
  </si>
  <si>
    <t>Unit 2, 8 Myer Lasky Drive
Cannonvale, QLD, 4802 (Production facility)</t>
  </si>
  <si>
    <t>Jorson Technologies has a multi-axis CNC mill with an effective travel of (x,y,z) 380mm,280mm,380mm respectively. We can machine materials from softwoods and thermoplastics to metals like aluminum, steel, and titanium. Meets ISO standards with a machining tolerance range of +/- 0.1mm. Jorson offer services that provide the ability to analyze, design, manufacture, and test a wide range of products within one facility, delivering quality services, safely.</t>
  </si>
  <si>
    <t>Unit 2, 8 Myer Lasky Drive
Cannonvale, QLD, 4802
Australia
Ph: +61 18 0056 7766
Email: admin@jorsontechnologies.com.au
Web: www.jorsontechnologies.com.au</t>
  </si>
  <si>
    <t>Jory'S Plastics Moulding</t>
  </si>
  <si>
    <t>41 Kingtel Place
Geebung, QLD, 4034 (Production facility)</t>
  </si>
  <si>
    <t>Jory's Plastics Moulding along with their product design company IDR : Inspiration, Design, Reality, offer a turnkey solution providing project management from product design, tooling through to mass-production.</t>
  </si>
  <si>
    <t>www.jpm.net.au</t>
  </si>
  <si>
    <t>41 Kingtel Place
Geebung, QLD, 4034
Australia
Ph: +61 7 3360 8080
Fax: +61 7 3630 8086
Email: info@jpm.net.au
Web: www.jpm.net.au</t>
  </si>
  <si>
    <t>61 07 3360 8080</t>
  </si>
  <si>
    <t>Kleen Sales &amp; Services Pty Ltd</t>
  </si>
  <si>
    <t>5/284 Musgrave Road
Salisbury, QLD, 4107 (Production facility)</t>
  </si>
  <si>
    <t>Kleen Supplying Quality Sheetmetal Working Machinery</t>
  </si>
  <si>
    <t>www.kleen.com.au/</t>
  </si>
  <si>
    <t>5/284 Musgrave Road
Salisbury, QLD, 4107
Australia
Ph: +61 07 3275 3495
Fax: +61 07 3275 3508
Email: info@kleen.com.au
Web: www.kleen.com.au/</t>
  </si>
  <si>
    <t>61 07 3275 3495</t>
  </si>
  <si>
    <t>44 Curtin Avenue West
Eagle Farm, QLD, 4009 (Production facility)</t>
  </si>
  <si>
    <t xml:space="preserve">Langford Metal is a precision sheet metal fabrication, laser cutting, turret punching, CNC bending and plasma cutting specialist. </t>
  </si>
  <si>
    <t>Leaver Industries</t>
  </si>
  <si>
    <t>Unit 1 / 15 Flinders Parade
North Lakes, QLD, 4509 (Office)</t>
  </si>
  <si>
    <t>Leaver Industries specialise in all AC/DC Electrical Design &amp; Manufacturing.</t>
  </si>
  <si>
    <t>www.leaverindustries.net</t>
  </si>
  <si>
    <t>Unit 1 / 15 Flinders Parade
North Lakes, QLD, 4509
Australia
PO Box 1579
NORTH LAKES, QLD, 4509
Australia
Ph: +61 7 3269 3566
Email: accounts@leaind.com.au
Web: www.leaverindustries.net</t>
  </si>
  <si>
    <t>61 07 3269 3566</t>
  </si>
  <si>
    <t>20 Coulson Street
Wacol, QLD, 4076 (Production facility)</t>
  </si>
  <si>
    <t>Metal-Tech Industries are providers of  Australian made precision sheet metal components using the latest advanced manufacturing technologies.</t>
  </si>
  <si>
    <t>28 000 646 622</t>
  </si>
  <si>
    <t>20 Coulson Street
Wacol, QLD, 4076
Australia
PO Box 160
CAROLE PARK, QLD, 4300
Australia
Ph: +61 07 3271 7444
Fax: +61 07 3271 7400
Email: info@metaltech.com.au
Web: www.metaltech.com.au</t>
  </si>
  <si>
    <t>Mipac Pty. Ltd</t>
  </si>
  <si>
    <t>Level 4, 410 Ann Street
Brisbane City, QLD, 4000 (Office)</t>
  </si>
  <si>
    <t>Mipac is a global leader in operational technology, control systems and engineering services. They provide services in implementing and commissioning robust, reliable systems and support large-scale continuous process operations.</t>
  </si>
  <si>
    <t>www.mipac.com.au</t>
  </si>
  <si>
    <t>Level 4, 410 Ann Street
Brisbane City, QLD, 4000
Australia
GPO Box 2438
BRISBANE, QLD, 4000
Australia
Ph: +61 07 3212 5600
Fax: +61 07 3212 5699
Email: sales@mipac.com.au
Web: www.mipac.com.au</t>
  </si>
  <si>
    <t>61 07 3212 5600</t>
  </si>
  <si>
    <t>MPA Engineering Pty Ltd</t>
  </si>
  <si>
    <t>117 Toongarra Road
Wulkuraka, QLD, 4305 (Office)</t>
  </si>
  <si>
    <t>MPA Engineering provide services in the automation industry with a variety of PLC and SCADA systems design (electrical / software for specific development projects) and programming via its certified engineers in the following steps:
Control system investigations.
Control system Functional Design Specifications.</t>
  </si>
  <si>
    <t>www.mpaeng.com.au</t>
  </si>
  <si>
    <t>119 Toongarra Road
Ipswich, QLD, 4305
Australia
Ph: +61 07 3413 8850
Fax: +61 07 3413 8879
Email: sales@mpaeng.com.au
Web: www.mpaeng.com.au</t>
  </si>
  <si>
    <t>61 07 3413 8850</t>
  </si>
  <si>
    <t>N.H.P. Electrical Engineering Products Proprietary Ltd</t>
  </si>
  <si>
    <t>16 Riverview Place
Murarrie, QLD, 4172 (Production Facility)</t>
  </si>
  <si>
    <t xml:space="preserve">NHP Electrical Engineering deals with Manufacturing, Water and wastewater
Food and beverage, Mining, Packaging, Defence, Construction, Oil and gas
Pulp, paper and timber, Agriculture, Commercial buildings, Processing plants. They have various control systems. </t>
  </si>
  <si>
    <t>www.nhp.com.au</t>
  </si>
  <si>
    <t>16 Riverview Place
Murarrie, QLD, 4172
Australia
Ph: +61 7 3909 4999
Fax: +61 7 3399 9822
Email: jrichardson@nhp.com.au
Web: www.nhp.com.au</t>
  </si>
  <si>
    <t>61 07 3909 4999</t>
  </si>
  <si>
    <t>Parasyn</t>
  </si>
  <si>
    <t>45 Millennium Place
Tingalpa, QLD, 4173 (Office)</t>
  </si>
  <si>
    <t>Parasyn is a leading provider of Operational Management and Control Systems.</t>
  </si>
  <si>
    <t>www.parasyn.com.au</t>
  </si>
  <si>
    <t>45 Millennium Place
Tingalpa, QLD, 4173
Australia
PO Box 400
CANNON HILL, QLD, 4170
Australia
Ph: +61 7 3396 6388
Fax: +61 7 3396 6299
Email: sales@parasyn.com.au
Web: www.parasyn.com.au</t>
  </si>
  <si>
    <t>61 07 3396 6388</t>
  </si>
  <si>
    <t>Pneutech Pty Ltd</t>
  </si>
  <si>
    <t>3 Argent Place
Ringwood, VIC, 3134 (Office)</t>
  </si>
  <si>
    <t xml:space="preserve">Pneutech is an Australian owned and operated pneumatic and automation component supplier in the country. VMECA Vacuum Venturi Pumps generate vacuum suction through the venturi process by using compressed air to generate an instantaneous vacuum suction. Using the VMECA Multi stage technology keeps vacuum flow and level high while keeping air consumption low. </t>
  </si>
  <si>
    <t>www.pneutech.com.au</t>
  </si>
  <si>
    <t>Unit 11, 10 Prosperity Place
Geebung, QLD, 4034
Australia
Email: sales@pneutech.com.au
Web: www.pneutech.com.au</t>
  </si>
  <si>
    <t>61 1300 879 613</t>
  </si>
  <si>
    <t>Level 18, 324 Queen Street
Brisbane, QLD, 4000 (Office)</t>
  </si>
  <si>
    <t>Prime Engineering design and engineering capabilities are diverse. They provide highest quality equipment to solve any problems from industrial truck components to custom machinery and tools.</t>
  </si>
  <si>
    <t>Products For Industry Pty Ltd</t>
  </si>
  <si>
    <t>Unit building 5, 36 Archerfield Road
Darra, QLD, 4076 (Production Facility)</t>
  </si>
  <si>
    <t xml:space="preserve">Products For Industry (PFi) offer a full suite of in house capabilities to support manufacturers with machine automation products, systems and solutions. </t>
  </si>
  <si>
    <t>PSA Engineering Services</t>
  </si>
  <si>
    <t>Unit 1 / 10 Telford Place 
Arundel, QLD, 4214 (Production Facility)</t>
  </si>
  <si>
    <t>PSA Engineering deliver fully integrated, end-to-end engineering and digital solutions tailored to the individual needs.</t>
  </si>
  <si>
    <t>www.psa-engineering.com</t>
  </si>
  <si>
    <t>107 Miles Platting Road
Eight Mile Plains, QLD, 4113
Australia
Po Box 429
Oxenford, QLD, 4210
Australia
Ph: +61 7 5549 1931
Fax: +61 7 5549 1932
Email: info@psa-engineering.com
Web: www.psa-engineering.com</t>
  </si>
  <si>
    <t>61 07 5549 1931</t>
  </si>
  <si>
    <t>REGOMS Australia Pty Ltd</t>
  </si>
  <si>
    <t>Kemaman Supply Base, 24007, Terengganu, Malaysia (Production Facility)</t>
  </si>
  <si>
    <t>REGOMS are proficient suppliers of electrical, electronic, conventional PLC and Safety PES (SIL 3 rated).</t>
  </si>
  <si>
    <t>www.regoms.com</t>
  </si>
  <si>
    <t>16 McDougall Street
Milton, QLD, 4064
Australia
Email: sri@regoms.com
Web: www.regoms.com</t>
  </si>
  <si>
    <t>61 04 0008 4977</t>
  </si>
  <si>
    <t>Rezitech Services Pty Ltd</t>
  </si>
  <si>
    <t>3/329 South St 
Cleveland, QLD, 4163 (Office)</t>
  </si>
  <si>
    <t>Rezitech’s Flowtech liquid ring vacuum pumps provide the longevity of a stainless steel pump at an economical price. Rezitech introduced the Belzona® Polymeric range of metal, rubber and concrete repair/protection materials to Australia.</t>
  </si>
  <si>
    <t>www.rezitech.com.au</t>
  </si>
  <si>
    <t>Brisbane, QLD, 4000
Australia
Ph: +61 03 8720 8623
Email: trevorcomb@rezitech.com.au</t>
  </si>
  <si>
    <t>61 03 8720 8623</t>
  </si>
  <si>
    <t>RJE Global Pty Ltd</t>
  </si>
  <si>
    <t>2 Sherriffs Road
Lonsdale, SA, 5160 (Production Facility)</t>
  </si>
  <si>
    <t>RJE’s skid mounted substation equipment provide complete protection and control solutions, inclusive of IEC61850 communication protocols.</t>
  </si>
  <si>
    <t>www.rjeglobal.com</t>
  </si>
  <si>
    <t>Suite 910, Brookside Shopping Centre, 159 Osborne Rd
Mitchelton, QLD, 4053
Australia
PO Box 2126, Brookside Shopping Centre
Mitchelton, QLD, 4053
Australia
Email: tenders@rjeglobal.com
Web: www.rjeglobal.com</t>
  </si>
  <si>
    <t>61 08 8300 9500</t>
  </si>
  <si>
    <t>Sapphire Scientific Plastics</t>
  </si>
  <si>
    <t>Unit 13 49 Bellwood Street
Darra, QLD, 4076</t>
  </si>
  <si>
    <t>Sapphire Scientific Plastics’ in-house engineering team provide complex toolmaking to fabrication of automated solutions, this experience enables us to find a suitable solution to your engineering challenge.</t>
  </si>
  <si>
    <t>http://sapphirescientificplastics.com/</t>
  </si>
  <si>
    <t>Unit 13, 49 Bellwood Street
Darra, QLD, 4076
Australia
Email: info@sapphirescientificplastics.com
Web: www.sapphirese.com</t>
  </si>
  <si>
    <t> 61 04 0104 5564</t>
  </si>
  <si>
    <t>Saunders International Ltd</t>
  </si>
  <si>
    <t>Unit 10, 46-48 Buffalo Rd
Gladesville, NSW, 2111 (Production Facility)</t>
  </si>
  <si>
    <t xml:space="preserve">Saunders provide dynamic engineering and management  to deliver Automation &amp; Control solutions. </t>
  </si>
  <si>
    <t>www.saundersint.com</t>
  </si>
  <si>
    <t>Unit 7, 1 Murrajong Road
Springwood, QLD, 4127
Australia
Ph: +61 07 3299 3844
Email: geoffb@automationit.com</t>
  </si>
  <si>
    <t>61 07 3299 3844</t>
  </si>
  <si>
    <t>Schneider Electric (Australia) Pty Ltd</t>
  </si>
  <si>
    <t>Level 10, Jubilee Place 
470 St Pauls Terrace
Fortitude Valley, QLD, 4006 (Office)</t>
  </si>
  <si>
    <t>Schneider provides a variety of control systems. They are leading the digital transformation of energy management and automation. From energy and sustainability consulting to optimising the lifecycle of assets.</t>
  </si>
  <si>
    <t>www.schneider-electric.com.au/en</t>
  </si>
  <si>
    <t>80 Schneider Road
Eagle Farm, QLD, 4009
Australia
Ph: +61 7 4094 8118
Email: darrell.henry@scneider-electric.com
Web: www.schneider-electric.com.au/en</t>
  </si>
  <si>
    <t>61 07 4094 8118</t>
  </si>
  <si>
    <t>Siemens Ltd</t>
  </si>
  <si>
    <t xml:space="preserve">885 Mountain Highway
Bayswater, VIC, 3153 (Office)
</t>
  </si>
  <si>
    <t>Siemens have a variety of control systems. They are a technology company focused on industry, infrastructure, transport, and healthcare.</t>
  </si>
  <si>
    <t>https://www.siemens.com/au/en.html</t>
  </si>
  <si>
    <t>153 Campbell Street
Bowen Hills, QLD, 4006
Australia
Ph: +61 13  7222
Email: customercare.au@siemens.com</t>
  </si>
  <si>
    <t>61 13  7222</t>
  </si>
  <si>
    <t>SPIE Plexal</t>
  </si>
  <si>
    <t xml:space="preserve">Level 2, 140 St Georges Terrace
Perth, WA, 6000 (Office)
</t>
  </si>
  <si>
    <t>SPIE Plexal has expertise in specifying and configuring most DCS, PLC, RTU, HMI and SCADA systems.</t>
  </si>
  <si>
    <t>www.plexalgroup.com</t>
  </si>
  <si>
    <t>Level 54, 111 Eagle Street
Brisbane, QLD, 4000
Australia
Ph: +61 07 3012 6537
Email: dwhitney@plexalgroup.com
Web: www.plexalgroup.com</t>
  </si>
  <si>
    <t>61 07 3012 6537</t>
  </si>
  <si>
    <t>Slurry Mixers</t>
  </si>
  <si>
    <t>Used to homogeneously mix electrode materials with solvents and additives.</t>
  </si>
  <si>
    <t>Thermo Fisher Scientific Australia Pty Ltd</t>
  </si>
  <si>
    <t>3/2 Pinacle Street
Brendale, QLD, 4500 (Office)</t>
  </si>
  <si>
    <t>Thermo Fisher has mixers that are designed for kneading, mixing, blending, and other applications requiring the physical processing of various samples or materials. Products include compounders, extruders, vortexes, and accessories.</t>
  </si>
  <si>
    <t>www.thermofisher.com.au</t>
  </si>
  <si>
    <t>3/2 Pinacle Street
Brendale, QLD, 4500
Australia
Ph: +61 07 3482 9312
Email: AUinfo@thermofisher.com</t>
  </si>
  <si>
    <t>61 07 3482 9312</t>
  </si>
  <si>
    <t>Lab Furnace</t>
  </si>
  <si>
    <t>Furnaces play an important role in the battery making process</t>
  </si>
  <si>
    <t>128 Bluestone Cct
Seventeen Mile Rocks, QLD, 4073 (Office)</t>
  </si>
  <si>
    <t>Thermo Scientific heating innovations designed to help ensure outstanding performance, safety, and efficiency.</t>
  </si>
  <si>
    <t>3/2 Pinacle Street
Brendale, QLD, 4500
Australia
Ph: +61 07 3482 9312
Email: AUinfo@thermofisher.com
Web: www.thermofisher.com.au</t>
  </si>
  <si>
    <t xml:space="preserve">Thermo Scientific Vacuum Heating and Drying Ovens provide outstanding capabilities for fast and gentle drying. </t>
  </si>
  <si>
    <t>62 07 3482 9312</t>
  </si>
  <si>
    <t>Unique Metal Works Pty Ltd</t>
  </si>
  <si>
    <t>117 Inspiration Drive
Wangara, WA 6065, Perth (Production Facility)</t>
  </si>
  <si>
    <t>Unique has been one of Australia's most innovative manufacturers in high quality sheet metal products, with sheet metal manufacturing and laser cutting.</t>
  </si>
  <si>
    <t>www.uniquemetalworks.net</t>
  </si>
  <si>
    <t>8/836 Boundary Road
Coopers Plains, QLD, 4108
Australia
Ph: +61 07 3722 7500
Fax: +61 07 3255 5188
Email: laser.brisbane@uniquelaser.com.au
Web: www.uniquemetalworks.net</t>
  </si>
  <si>
    <t>61 07 3722 7500</t>
  </si>
  <si>
    <t>Vettiger Vidler Engineers</t>
  </si>
  <si>
    <t>Shed 3, 20 Orford Court
Wilsonton QLD 4350 (Production Facility)</t>
  </si>
  <si>
    <t>Vettiger Vidler Engineers offers a full range of Engineering, Manufacturing and Machining Services. Their fully equipped Toowoomba workshop, can take a project from a concept, sketch or drawing through to a high quality end product, custom-made to your requirements.</t>
  </si>
  <si>
    <t>www.vettigervidler.com.au</t>
  </si>
  <si>
    <t>13 Laurel Street
Toowoomba, QLD, 4350
Australia
Ph: +61 07 4632 2450
Fax: +61 07 4638 2495
Email: workshop@vettigervidler.com.au
Web: www.vettigervidler.com.au</t>
  </si>
  <si>
    <t>61 07 4632 2450</t>
  </si>
  <si>
    <t>Weber South Pacific Pty Ltd</t>
  </si>
  <si>
    <t>18 McKechnie Drive
Eight Mile Plains, QLD, 4113 (Office)</t>
  </si>
  <si>
    <t xml:space="preserve">Weber state that solar and other renewable source standalone power systems and large capacity emergency supply systems require special considerations. High fault capacities exist and voltages range from 12 volts to 750 volts DC. DC switching and protection is handled capably by traditional AC devices up to 48VDC and sometimes higher. With the Efen range of disconnectors and fuses ably supported by an experienced team, solutions in all voltages up to 750VDC can be provided. </t>
  </si>
  <si>
    <t>www.webersouthpacific.com.au</t>
  </si>
  <si>
    <t>18 McKechnie Drive
Eight Mile Plains, QLD, 4113
Australia
PO Box 4264
Eight Mile Plains, QLD, 4113
Australia
Ph: +61 7 3841 6899
Fax: +61 7 3841 6877
Email: sales@webersouthpacific.com.au
Web: www.webersouthpacific.com.au</t>
  </si>
  <si>
    <t>61 07 3841 6899</t>
  </si>
  <si>
    <t>18130 Warrego Highway
Dalby, QLD, 4405 (Production Facility)</t>
  </si>
  <si>
    <t>White Industries offering high quality engineering with specialised expertise in foundry cast components and assemblies. They work with our customers to find solutions to complex manufacturing problems.</t>
  </si>
  <si>
    <t>18130 Warrego Highway
Dalb, QLD, 4405
Australia
PO Box 350
DALBY, QLD, 4405
Australia
Ph: +61 7 4672 5800
Fax: +61 7 4672 5899
Email: info@whiteindustries.com.au
Web: www.whiteindustries.com.au</t>
  </si>
  <si>
    <t>Yokogawa Australia Pty Ltd</t>
  </si>
  <si>
    <t>Unit level 2, 389 MacArthur Avenue
Hamilton, QLD, 4007 (Office)</t>
  </si>
  <si>
    <t>Yokogawa is a leading provider of Industrial Automation, Test and Measurement solutions. They sell various battery controllers.</t>
  </si>
  <si>
    <t>www.yokogawa.com/au</t>
  </si>
  <si>
    <t>Unit level 2
389 MacArthur Avenue
Hamilton, QLD, 4007
Australia
Ph: +61 13 0055 8965
Fax: +61 07 3899 6988
Email: au.enquiries@yokogawa.com
Web: www.yokogawa.com/au</t>
  </si>
  <si>
    <t>61 13 0055 8965</t>
  </si>
  <si>
    <t>Coating machine</t>
  </si>
  <si>
    <t>Electrode Coating Machinery</t>
  </si>
  <si>
    <t>Yokogawa provides the equipments and solutions that support various battery manufacturing processes that includes Coating Machine, Drying Oven, Slitters etc.</t>
  </si>
  <si>
    <t>https://www.yokogawa.com/au/industries/bt/#Overview</t>
  </si>
  <si>
    <t>Yokogawa is a leading provider of Industrial Automation and Test and Measurement solutions. They sell various control systems.</t>
  </si>
  <si>
    <t>Yokogawa provides the equipments and solutions that support various battery manufacturing processes that includes Drying Oven, Coating Machine, Slitters etc.</t>
  </si>
  <si>
    <t>https://www.yokogawa.com/au/industries/bt/#Details__Battery-manufacturing-by-key-process__Drying</t>
  </si>
  <si>
    <t>Slitters</t>
  </si>
  <si>
    <t>Used to precisely cut and shape the electrode materials</t>
  </si>
  <si>
    <t>Yokogawa provides the equipments and solutions that support various battery manufacturing processes that includes Slitters, Drying Oven, Coating Machine etc.</t>
  </si>
  <si>
    <t>https://www.yokogawa.com/au/industries/bt/#Details__Battery-manufacturing-by-key-process__Pressing-Slitting-Assembling</t>
  </si>
  <si>
    <t>Yokogawa provides the equipments and solutions that support various battery manufacturing processes that includes Slurry Mixers, Slitters, Drying Oven, Coating Machine etc.</t>
  </si>
  <si>
    <t>https://www.yokogawa.com/au/industries/bt/#Details__Battery-manufacturing-by-key-process__Mixing</t>
  </si>
  <si>
    <t>61 1300 558 965</t>
  </si>
  <si>
    <t>Znergy</t>
  </si>
  <si>
    <t>Level 19  - 10  Eagle Street
Brisbane City, QLD, 4000 (Office)</t>
  </si>
  <si>
    <t xml:space="preserve">Znergy Cable is a global electrical component, electrical cable, solar &amp; renewable energy component manufacturer. </t>
  </si>
  <si>
    <t>www.znergycable.com</t>
  </si>
  <si>
    <t>Level 19  - 10  Eagle Street
Brisbane City, QLD, 4000
Australia
PO Box 918
BROWNS PLAINS, QLD, 4118
Australia
Ph: +61 13 0034 7922
Email: sales@znergycable.com
Web: www.znergycable.com</t>
  </si>
  <si>
    <t>61 1300 347 922</t>
  </si>
  <si>
    <t>Ace Tooling Pty Ltd</t>
  </si>
  <si>
    <t>39 Rodeo Drive,
Dandenong, 3175 (Production Facility)</t>
  </si>
  <si>
    <t>Ace Tooling specialise in CAD-CAM technology and modern manufacturing methods. We design and manufacture Injection moulds, Plastic Extrusion dies, Press Tools, Die Casting dies and special purpose machines.</t>
  </si>
  <si>
    <t>www.acetooling.net.au</t>
  </si>
  <si>
    <t>39 Rodeo Drive
Dandenong South, VIC, 3175
Australia
Ph: +61 3 9794 5550
Email: mohan@acetooling.net.au
Web: www.acetooling.net.au</t>
  </si>
  <si>
    <t>61 03 9794 5550</t>
  </si>
  <si>
    <t>Air Automation Group Pty Ltd</t>
  </si>
  <si>
    <t>561 Great Western Highway
Werrington, NSW, 2747 (Production Facility)</t>
  </si>
  <si>
    <t>Industry leading brands focused on delevering world class solutions in pneumatics, industrial vacuum pumps and air filtration.</t>
  </si>
  <si>
    <t>http://www.airautomation.com.au</t>
  </si>
  <si>
    <t>Unit 6
561 Great Western Highway
Werrington, NSW, 2747
Australia
Ph: +61 02 9743 1271
Email: alwynh@airautomation.com.au
Web: http://www.airautomation.com.au</t>
  </si>
  <si>
    <t>61 02 9743 1271</t>
  </si>
  <si>
    <t>Allvolts Power Solutions</t>
  </si>
  <si>
    <t>Cnr Blackman and Haynes Sts
BROOME, WA, 6725
Australia
PO Box. 3034
BROOME, WA, 6725
Australia
Ph: +61 08 9193 7799
Fax: +61 08 9192 7450
Email: allvolts@bigpond.com
Web: www.allvolts.com.au</t>
  </si>
  <si>
    <t>Dual Battery Monitors, Dual Battery Kits, Isolators, Solenoids, Battery Boxes, Power BoxesServices, including Battery Charging, Testing and repairs</t>
  </si>
  <si>
    <t>www.allvolts.com.au</t>
  </si>
  <si>
    <t>Cnr Blackman and Haynes Sts
Broome, WA, 6725
Australia
PO Box. 3034
BROOME, WA, 6725
Australia
Ph: +61 08 9193 7799
Fax: +61 08 9192 7450
Email: allvolts@bigpond.com
Web: www.allvolts.com.au</t>
  </si>
  <si>
    <t>61 08 9193 7799</t>
  </si>
  <si>
    <t>Amaero Engineering Pty. Ltd.</t>
  </si>
  <si>
    <t>95 Womma Road, Edinburgh North, SA, Australia, 5113</t>
  </si>
  <si>
    <t>Products manufactured within Australia: Automotive Components - e.g. conformally cooled tooling inserts, fixtures, jigs,latches, housings, actuator components, heat exchangers, manifolds, brackets and structural parts.</t>
  </si>
  <si>
    <t>www.amaero.com.au</t>
  </si>
  <si>
    <t>13 Normanby Road
Notting Hill, VIC, 3168
Australia
Ph: +61 03 9905 4916
Email: jason.miller@amaero.com.au
Web: www.amaero.com.au</t>
  </si>
  <si>
    <t>61 03 9905 4916</t>
  </si>
  <si>
    <t>Amphenol Australia Pty. Ltd.</t>
  </si>
  <si>
    <t>22 Industry Bulevard
CARRUM DOWNS, VIC, 3201
Australia
Ph: +61 3 8796 8888
Fax: +61 3 8796 8801
Email: info@amphenol.com.au
Web: www.amphenol.com.au</t>
  </si>
  <si>
    <t>Supplier / manufacturer of electrical, electronic, RF, fibre optic connectors, backshells, cable assemblies and accessories including IEC EX rated connectors &amp; cable glands.</t>
  </si>
  <si>
    <t>www.amphenol.com.au</t>
  </si>
  <si>
    <t>22 Industry Bulevard
Carrum Downs, VIC, 3201
Australia
Ph: +61 3 8796 8888
Fax: +61 3 8796 8801
Email: info@amphenol.com.au
Web: www.amphenol.com.au</t>
  </si>
  <si>
    <t>61 03 8796 8888</t>
  </si>
  <si>
    <t>Asset Plant &amp; Machinery Pty. Ltd.</t>
  </si>
  <si>
    <t>118 Logis Boulevard,
Dandegong South (Warehouse)</t>
  </si>
  <si>
    <t>Asset Plant and Machinery supplies quality workshop machinery</t>
  </si>
  <si>
    <t>Atlas Copco South Pacific Holdings Pty Limited</t>
  </si>
  <si>
    <t>3 Bessemer St
Blacktown, NSW 2148 (Office)</t>
  </si>
  <si>
    <t>Atlas provides vacuum pumps that have variable speed and fixed speed vacuum pumps, systems, accessories and service for diverse industrial applications.</t>
  </si>
  <si>
    <t>www.atlascopco.com.au</t>
  </si>
  <si>
    <t>3 Bessemer Street
Blacktown, NSW, 2148
Australia
3 Bessemer Street
Blacktown, NSW, 2148
Australia
Ph: +61 2 9621 9905
Email: sean.cree@au.atlascopco.com
Web: www.atlascopco.com.au</t>
  </si>
  <si>
    <t>61 04 38815488</t>
  </si>
  <si>
    <t>Austeng</t>
  </si>
  <si>
    <t>78-80 Douro Street,
North Geelong, Victoria (Office)</t>
  </si>
  <si>
    <t>Austeng have over 30 years of experience in manufacturing Ovens and associated equipment we are well placed to offer the best in technology for any application.</t>
  </si>
  <si>
    <t>www.austeng.net.au</t>
  </si>
  <si>
    <t>78-80 Douro Street
North Geelong, VIC, 3215
Australia
Ph: +61 03 5278 2044
Fax: +61 03 5278 5176
Email: info@austeng.net.au
Web: www.austeng.net.au</t>
  </si>
  <si>
    <t>61 03 5278 2044</t>
  </si>
  <si>
    <t>Australian Vacuum Services Pty Ltd</t>
  </si>
  <si>
    <t>3/25 Jenner Street, Baulkham Hills New South Wales 2153 (Office)</t>
  </si>
  <si>
    <t>Australian Vacuum Services is a leading vacuum technology company for supply of nanotechnology systems and vacuum equipment.</t>
  </si>
  <si>
    <t>www.australianvacuumservices.com</t>
  </si>
  <si>
    <t>Unit 3, 25 Jenner Street
Baulkham Hills, NSW, 2153
Australia
Ph: +61 02 8626 6495
Email: info@australianvacuumservices.com
Web: www.australianvacuumservices.com</t>
  </si>
  <si>
    <t xml:space="preserve">61 02 8626 6495 </t>
  </si>
  <si>
    <t>Automation Alliance Solutions Pty Ltd</t>
  </si>
  <si>
    <t>Unit-10/17, Foley Street, Balcatta, WA-6052 (Office)</t>
  </si>
  <si>
    <t>Automation Alliance Solutions specialises in the design, implementation, programming and commissioning of Automation and Control Systems</t>
  </si>
  <si>
    <t>www.automationalliance.com.au</t>
  </si>
  <si>
    <t>Unit 10, 17 Foley Street
Balcatta, WA, 6021
Australia
Ph: +61 08 9253 4700
Email: karthik@automationalliance.com.au
Web: www.automationalliance.com.au</t>
  </si>
  <si>
    <t>61 08 9253 4700</t>
  </si>
  <si>
    <t>Avweld Australasia Pty Ltd</t>
  </si>
  <si>
    <t>25 Raymond Road
Laverton North, VIC
3026 (Office)</t>
  </si>
  <si>
    <t xml:space="preserve">Avweld Australasia manufactures and repairs heavy-duty vacuum pumps suitable for the harshest enviropnments. </t>
  </si>
  <si>
    <t>www.avweld.com</t>
  </si>
  <si>
    <t>25 Raymond Road
Laverton, VIC, 3026
Australia
Ph: +61 03 9369 0088
Fax: +61 03 9369 0188
Email: dhart@avweld.com
Web: www.avweld.com</t>
  </si>
  <si>
    <t>61 03 9369 0088</t>
  </si>
  <si>
    <t>Axiom Precision Manufacturing</t>
  </si>
  <si>
    <t>13 Johansson Road, Wingfield, SA 5013 (Production Facility)</t>
  </si>
  <si>
    <t>Axiom Precision Manufacturing are advancing machining, fabrication and system integration across the full engineering life cycle on a local and global scale.</t>
  </si>
  <si>
    <t>www.axiompm.com.au</t>
  </si>
  <si>
    <t>13 Johansson Road
Wingfield, SA, 5013
Australia
Ph: +61 8 8349 9000
Email: fredh@axiompm.com.au
Web: www.axiompm.com.au</t>
  </si>
  <si>
    <t>61 08 8349 9000</t>
  </si>
  <si>
    <t>Blochtech Engineering</t>
  </si>
  <si>
    <t>200 Wellington Street, East Perth WA 6004 (Office)</t>
  </si>
  <si>
    <t>Blochtech Engineering offers electrical and control systems engineering, and takes specific project needs from strategy and design to cutting-edge technological solutions.</t>
  </si>
  <si>
    <t>www.blochtech.com</t>
  </si>
  <si>
    <t>11 / 200 Wellington Street
East Perth, WA, 6004
Australia
PO BOX 456
WEMBLEY, WA, 6913
Australia
Ph: +61 13 0025 6248
Email: trevor.bloch@blochtech.com
Web: www.blochtech.com</t>
  </si>
  <si>
    <t>61 1300 256 248</t>
  </si>
  <si>
    <t>5B Bastow Pl, Mulgrave VIC 3170 (Office)</t>
  </si>
  <si>
    <t xml:space="preserve">Britannia are experts in World Class Sheetmetal Design, Engineering &amp; Fabrication. Specialising in full-service Australian Original Equipment Manufacturing (OEM), we offer precision Innovation, CAD/CAM Designs, Laser Cutting, Turret Punching, Folding, MIG/TIG Welding, Powder Coating, Fastener Insertion &amp; Assembly. </t>
  </si>
  <si>
    <t>5b Bastow Place Mulgrave
Mulgrave, VIC, 3170
Australia
Ph: +61 3 8562 9200
Fax: +61 3 9560 1975
Email: sales@brit.com.au
Web: www.brit.com.au</t>
  </si>
  <si>
    <t>Carroll Australasia Pty Ltd</t>
  </si>
  <si>
    <t>2 Bellevue Circuit
Greystanes NSW 2145 (Office)</t>
  </si>
  <si>
    <t>Caroll provides battery connectors, terminals, harnessflex, protection, tools, tapes, stainless steel cable ties, signs and cable management.</t>
  </si>
  <si>
    <t>www.carroll.com.au</t>
  </si>
  <si>
    <t>2 Bellevue Circuit
Greystanes, NSW, 2145
Australia
Ph: (0180) 077 7458
Email: Sales@Carroll.com.au
Web: www.carroll.com.au</t>
  </si>
  <si>
    <t>61 1800 77 7 458</t>
  </si>
  <si>
    <t>Dewar Electronics Pty Ltd</t>
  </si>
  <si>
    <t>32 Taylors Road
Croydon, Victoria, 3136 (Office)</t>
  </si>
  <si>
    <t>Dewar Electronics is an industrial electronics manufacturer. Specialising in the design &amp; manufacture of Teleprotection equipment and test instruments for the power authorities, including rectifiers.</t>
  </si>
  <si>
    <t>www.dewar.com.au</t>
  </si>
  <si>
    <t>Unit 1, 32-34 Taylors Road
Croydon, VIC, 3136
Australia
Ph: +61 3 9725 3333
Fax: +61 3 9725 6003
Email: gayan@dewar.com.au
Web: www.dewar.com.au</t>
  </si>
  <si>
    <t>61 03 9725 3333</t>
  </si>
  <si>
    <t>Durst Motor &amp; Electric Industries Pty Ltd</t>
  </si>
  <si>
    <t>1/11 Packard Ave. Castle Hill NSW 2154 (Office)</t>
  </si>
  <si>
    <t>Durst Industries (Aust.) Pty Ltd produces high quality, high-tech diagnostic, electrical testing and charging equipment. Durst supplies automatic and workshop battery chargers.</t>
  </si>
  <si>
    <t>www.durst.com.au</t>
  </si>
  <si>
    <t>189-189B St Johns Road
Glebe, NSW, 2037
Australia
Ph: +61 2 9660 1755
Fax: +61 2 9692 0251
Email: sales@durst.com.au
Web: www.durst.com.au</t>
  </si>
  <si>
    <t>61 02 9660 1755</t>
  </si>
  <si>
    <t>Durst Industries (Aust.) Pty Ltd produces high quality, high-tech diagnostic, electrical testing and charging equipment. Durst supplies battery load testers.</t>
  </si>
  <si>
    <t>E&amp;C Engineering Pty Ltd</t>
  </si>
  <si>
    <t>15/64-66 Bannister Road, Canning Vale, Western 6155 (Office)</t>
  </si>
  <si>
    <t xml:space="preserve">E&amp;C Engineering's focus remains on providing superior engineering services, in areas of Control systems engineering and Advanced process control. </t>
  </si>
  <si>
    <t>www.ecengineering.com.au</t>
  </si>
  <si>
    <t>64-66 Bannister Road
Unit 15
Canning Vale, WA, 6155
Australia
Ph: +61 08 6323 2123
Email: michael.wisesa@ecengineering.com.au
Web: ecengineering.com.au</t>
  </si>
  <si>
    <t>61 08 6323 2123</t>
  </si>
  <si>
    <t>Eltek Australia Pty Ltd</t>
  </si>
  <si>
    <t xml:space="preserve">Eltek develops first class power systems for industrial purposes, they offer various types of rectifiers. </t>
  </si>
  <si>
    <t>Unit 21, 39 Herbert Street
St Leonards, NSW, 2065
Australia
Ph: +61 02 9479 4200
Fax: +61 02 9479 4290
Email: elau.sales@eltek.com
Web: www.eltek.com</t>
  </si>
  <si>
    <t>Enersys Australia Pty Ltd</t>
  </si>
  <si>
    <t xml:space="preserve">Enersys has battery chargers that include NexSys, IMPAQ, Express and Hawker. </t>
  </si>
  <si>
    <t>Unit 3, 6 Boden Road, Seven Hills
NSW, Australia 2147</t>
  </si>
  <si>
    <t>Flovac Vacuum Sewerage Systems Pty Ltd</t>
  </si>
  <si>
    <t>Unit 1, 43-51 College Street
Gladesville NSW 2111 (Office)</t>
  </si>
  <si>
    <t xml:space="preserve">Flovac focuses on Vacuum Sewerage Systems but have vacuum pumps stations as part of the system. </t>
  </si>
  <si>
    <t>www.flovac.com</t>
  </si>
  <si>
    <t>1/43-51 College Street
Gladesville, NSW, 2111
Australia
Ph: +61 02 9817 7035
Fax: +61 02 981 7343
Email: info@flovac.com
Web: www.flovac.com</t>
  </si>
  <si>
    <t>61 02 9817 7035</t>
  </si>
  <si>
    <t>Lab furnace</t>
  </si>
  <si>
    <t>GBC Scientific Equipment</t>
  </si>
  <si>
    <t>1/2 Naxos Way
Keysborough, Victoria, 3173</t>
  </si>
  <si>
    <t>GBC is a major manufacturer of analytical instruments including Graphite furnace.</t>
  </si>
  <si>
    <t>www.gbcsci.com</t>
  </si>
  <si>
    <t>61 03 9588 6666</t>
  </si>
  <si>
    <t>General Tools (Adelaide) Pty. Ltd.
-Profile deleted from toolbox</t>
  </si>
  <si>
    <t>Supplier of Metalworking and Woodworking Machinery and Engineers Supplies.</t>
  </si>
  <si>
    <t>7 Newcastle Crescent
Cavan, SA, 5094
Australia
Ph: +61 08 8262 6199
Email: generaltools@bigpond.com
Web: www.generaltools.com.au</t>
  </si>
  <si>
    <t>Gsl Electronics</t>
  </si>
  <si>
    <t>Unit 2, 110 Station Road, Seven Hills, NSW 2147, Sydney (Officce)</t>
  </si>
  <si>
    <t>GSL has a new line of Battery Isolators that have new microprocessor controlled circuitry, designed for stability, reliability and long life expectancy.</t>
  </si>
  <si>
    <t>www.gsl.com.au</t>
  </si>
  <si>
    <t>30 053 250 472</t>
  </si>
  <si>
    <t>Unit 2/1 St James Place
Seven Hills, NSW, 2148
Australia
Ph: +61 02 9620 9988
Fax: +61 02 9620 9899
Web: www.gsl.com.au</t>
  </si>
  <si>
    <t>61 02 9620 9988</t>
  </si>
  <si>
    <t>Unit 6, 2-8 South Street
Rydalmere, NSW, 2116 (Production facility)</t>
  </si>
  <si>
    <t xml:space="preserve">Helios’ battery chargers for back-up industrial applications can be customised to suit your unique applications. </t>
  </si>
  <si>
    <t>Unit 6, 2-8 South Street
Rydalmere, NSW, 2116
Australia
Ph: +61 02 7200 9200
Email: sales@heliosps.com.au
Web: www.heliosps.com.au</t>
  </si>
  <si>
    <t>Intellect Systems</t>
  </si>
  <si>
    <t>Level 21 AMP Building,
140 St Georges Terrace,
Perth, WA 6000 (Office)</t>
  </si>
  <si>
    <t xml:space="preserve">Intellect Systems provide bespoke control systems solutions from concept to implementation and into optimisation. </t>
  </si>
  <si>
    <t>www.intellectsystems.com.au</t>
  </si>
  <si>
    <t>Level 21, 140 St Georges Terrace
140 St Georges Tce
Perth, WA, 6000
Australia
Ph: +61 8 9338 7300
Email: jmonzu@intellectsystems.com.au
Web: www.intellectsystems.com.au</t>
  </si>
  <si>
    <t>61 08 9338 7300</t>
  </si>
  <si>
    <t>Ironcore Transformers Pty Ltd</t>
  </si>
  <si>
    <t>20-22 Quinn St, Preston VIC 3072 (Production facility)</t>
  </si>
  <si>
    <t>Ironcore is a specialist manufacturer and designer of Transformers, Rectifiers, Chargers and Inverters.</t>
  </si>
  <si>
    <t>www.ironcore.com.au</t>
  </si>
  <si>
    <t>20-22 Quinn Street
Preston, VIC, 3072
Australia
Ph: +61 03 9480 6044
Fax: +61 03 9416 9404
Email: info@ironcore.com.au
Web: www.ironcore.com.au</t>
  </si>
  <si>
    <t>61 03 9480 6044</t>
  </si>
  <si>
    <t>M &amp; H Power Systems Pty Ltd</t>
  </si>
  <si>
    <t>89a Grange Road
ALLENBY GARDENS, SA, 5009 (Production facility)</t>
  </si>
  <si>
    <t>Manufacture, Design &amp; Engineer, Distributor DC &amp; AC Power systems</t>
  </si>
  <si>
    <t>www.mhpower.com.au</t>
  </si>
  <si>
    <t>89a Grange Road
Allenby Gardens, SA, 5009
Australia
Ph: +61 08 8340 2664
Fax: +61 08 8340 1484
Email: mscupham@mhpower.com.au
Web: www.mhpower.com.au</t>
  </si>
  <si>
    <t>61 08 8340 2664</t>
  </si>
  <si>
    <t>M. Brodribb Pty. Limited</t>
  </si>
  <si>
    <t>15 Carroll Crescent
Glen Iris, 3146 (Office)</t>
  </si>
  <si>
    <t>Brodribb are a manufacturer of battery chargers, cathodic protection Rectifiers and specialist transformers.</t>
  </si>
  <si>
    <t>Magellan Power</t>
  </si>
  <si>
    <t xml:space="preserve">Magellan Power have been manufacturing and supplying high reliability DC &amp; AC power systems and associated equipment </t>
  </si>
  <si>
    <t>Motherwell Automation</t>
  </si>
  <si>
    <t>10 Sangiorgio Court Osborne Park, Western Australia 6017 (Office)</t>
  </si>
  <si>
    <t xml:space="preserve">Motherwell Automation has DCS (Distributed control systems) and Industrial Automation controls. </t>
  </si>
  <si>
    <t>www.motherwell.net.au</t>
  </si>
  <si>
    <t>6-10 Sangiorgio Court
Osborne Park, WA, 6017
Australia
Ph: +61 08 9212 4444
Fax: +61 08 9212 4479
Email: sales@motherwell.net.au
Web: www.motherwell.net.au</t>
  </si>
  <si>
    <t>61 08 9212 4444</t>
  </si>
  <si>
    <t>Nepean Engineetring provides tecchnical excellence and innovation, offeringa full engineering service to the mining, manufacturing, infrastructure, scientific, defence, aerospace and pharmaceutical sectors. Services includes: Special Manchinery, sheet meatl, site services, metal fabricatiom, CNC machining, structural steel.</t>
  </si>
  <si>
    <t>Onslow Engineering</t>
  </si>
  <si>
    <t>3 Hexham Place
Wetherill Park, NSW 2164 (Production Facility)</t>
  </si>
  <si>
    <t xml:space="preserve">Onslow Engineering Pty Ltd design, manufacture, import and market a complete range of mixers, dispersers, mills, pots and associated equipment. This includes slurry mixers. </t>
  </si>
  <si>
    <t>www.onsloweng.com.au</t>
  </si>
  <si>
    <t>3 Hexham Place
Wetherill Park, NSW, 2164
Australia
Ph: +61 02 9609 6566
Email: sales@onsloweng.com.au
Web: www.onsloweng.com.au</t>
  </si>
  <si>
    <t>61 02 9609 6566</t>
  </si>
  <si>
    <t>Otf Management Holdings Pty Ltd
profile deleted on toolbox</t>
  </si>
  <si>
    <t>300 Manns Road
West Gosford, NSW, 2250
(Office)</t>
  </si>
  <si>
    <t>Structural Steel products Plate work chutes &amp; hoppers Conveyors General metalwork products</t>
  </si>
  <si>
    <t>300 Manns Road
West Gosford, NSW, 2250
Australia
Ph: +61 02 4324 4467
Email: robbie@ontimefab.com.au
Web: www.ontimefab.com.au</t>
  </si>
  <si>
    <t>P &amp; J Law Pty Ltd</t>
  </si>
  <si>
    <t>9 Thornton Crs
Mitcham, Vic, 3132</t>
  </si>
  <si>
    <t xml:space="preserve">P &amp; J Law Pty Ltd custom manufacture rectifiers to suit whatever project specification is required. </t>
  </si>
  <si>
    <t>https://www.pjlaw.net</t>
  </si>
  <si>
    <t>9 Thornton Crs
Mitcham, VIC, 3132
Australia
Ph: +61 03 9874 1044
Fax: +61 03 8678 1035
Email: sales@pjlaw.net
Web: https://www.pjlaw.net</t>
  </si>
  <si>
    <t>61 03 9874 1044</t>
  </si>
  <si>
    <t>Powerbox Australia Pty Ltd (Head Office)</t>
  </si>
  <si>
    <t>4 Beaumont Rd, Mount Kuring Gai
NSW 2080 Australia</t>
  </si>
  <si>
    <t>Powerbox designs, distributes and manufactures power supplies battery chargers.</t>
  </si>
  <si>
    <t>www.powerbox.com.au</t>
  </si>
  <si>
    <t>4 Beaumont Road
Mount Kuring-gai, NSW, 2080
Australia
PO Box 1678 Northgate
HORNSBY, NSW, 2077
Australia
Ph: +61 02 9457 2200
Fax: +61 02 9457 2255
Email: sales@powerbox.com.au
Web: www.powerbox.com.au</t>
  </si>
  <si>
    <t>61 02 9457 2200</t>
  </si>
  <si>
    <t>Protube Engineering Pty Ltd</t>
  </si>
  <si>
    <t>76 North Terrace
KENT TOWN, SA, 5067 (Production Facility)</t>
  </si>
  <si>
    <t>Protube Engineering have Rotary slitter knives and accessories for slitting lines</t>
  </si>
  <si>
    <t>www.protube.com.au</t>
  </si>
  <si>
    <t>76 North Terrace
Kent Town, SA, 5067
Australia
P O Box 457
Kent Town, SA, 5071
Afghanistan
Ph: +61 8 8363 1311
Fax: +61 8 8363 7922
Email: info@protube.com.au
Web: www.protube.com.au</t>
  </si>
  <si>
    <t>61 08 8363 1311</t>
  </si>
  <si>
    <t>Pump Systems Australia Pty Ltd</t>
  </si>
  <si>
    <t>21 London Dr, Bayswater VIC 3152 (Office)</t>
  </si>
  <si>
    <t>Pump Systems Group has over 100 years of combined Liquid &amp; Vacuum Pump experience. They are providers for all new pumping equipment, packaged pump sets, system design, service, repairs and spare parts.</t>
  </si>
  <si>
    <t>http://www.pumpsystemsaustralia.com.au/</t>
  </si>
  <si>
    <t>Unit factory 2
21 London Drive
Bayswater, VIC, 3153
Australia
P.O. Box 329
BAYSWATER, VIC, 3153
Australia
Ph: +61 03 9762 3100
Email: wilko@pumpsystemsgroup.com
Web: http://www.pumpsystemsaustralia.com.au/</t>
  </si>
  <si>
    <t>61 03 97623100</t>
  </si>
  <si>
    <t>Rectifier Technologies Pacific Pty Ltd</t>
  </si>
  <si>
    <t>97 Highbury Road, Burwood, Victoria,
3125 (Office)</t>
  </si>
  <si>
    <t xml:space="preserve">Rectifier Technologies Pacific (RTP) is an Australian manufacturer of battery chargers, Switch Mode Rectifiers, UPSs (AC and DC), and secure power supplies. </t>
  </si>
  <si>
    <t>www.rtp.com.au</t>
  </si>
  <si>
    <t>24 Harker Street
Burwood, VIC, 3125
Australia
Ph: +61 3 9896 7500
Fax: +61 3 9896 7566
Email: sales@rtp.com.au
Web: www.rtp.com.au</t>
  </si>
  <si>
    <t>61 03 9896 7500</t>
  </si>
  <si>
    <t>97 Highbury Road, Burwood, Victoria,
Australia, 3125 (Office)</t>
  </si>
  <si>
    <t>Redarc Defence &amp; Space Pty Ltd</t>
  </si>
  <si>
    <t>23 Brodie Road North, Lonsdale,SA 5160.</t>
  </si>
  <si>
    <t>REDARC is a manufacturer of a range of electronics power distribution systems.</t>
  </si>
  <si>
    <t>23 Brodie Road North
Lonsdale, SA, 5160
Australia
PO Box 469
MORPHETT VALE, SA, 5162
Australia
Ph: +61 8 8322 4848
Fax: +61 8 8387 2889
Email: power@redarc.com.au
Web: www.redarc.com.au</t>
  </si>
  <si>
    <t>23 Brodie Road North, Lonsdale, South Australia, 5160 (Production Facility)</t>
  </si>
  <si>
    <t xml:space="preserve">REDARC’s provides dual battery isolators. Used primarily in 4WD and commercial vehicles, it is designed to significantly extend battery life and safely charge auxiliary battery in a dual battery system. </t>
  </si>
  <si>
    <t>46 Elder Street
Ciccone, NT, 0870
(Office)</t>
  </si>
  <si>
    <t>Manufactured within Australia:
Structural Steel Metalwork Machined products</t>
  </si>
  <si>
    <t>Saft Australia Pty Ltd</t>
  </si>
  <si>
    <t>167 Prospect Highway, SEVEN HILLS
NSW, Australia 2147 (Office)</t>
  </si>
  <si>
    <t>Saft’s longer-lasting batteries and systems have provided critical safety applications, back-up power and propulsion for our customers.</t>
  </si>
  <si>
    <t>www.saftbatteries.com</t>
  </si>
  <si>
    <t>167 Prospect Highway
Seven Hills, NSW, 2147
Australia
PO Box 883
SEVEN HILLS, NSW, 1730
Australia
Ph: +61 02 9674 0700
Fax: +61 02 9620 9990
Web: www.saftbatteries.com</t>
  </si>
  <si>
    <t>Office - Unit 9
167 Prospect Highway
Seven Hills, NSW, 2147
Australia</t>
  </si>
  <si>
    <t>Saft Batteries Australia is leading supplier of long-lasting batteries and battery products. With over 100 years of history, they supply range of battery products from batteries to all ESS components and products.</t>
  </si>
  <si>
    <t>Unit 9, 167 Prospect Highway
Seven Hills, NSW, 2147
Australia
PO Box 883
SEVEN HILLS, NSW, 2147
Australia
Ph: +61 02 9674 0700
Web: www.saftbatteries.com.au</t>
  </si>
  <si>
    <t>Manufacture of metalworking machinery &amp; general engineering</t>
  </si>
  <si>
    <t>Scitek Australia Pty Ltd</t>
  </si>
  <si>
    <t>Unit 1, 12 Chaplin Drive
Lane Cove NSW 2066 (Office)</t>
  </si>
  <si>
    <t xml:space="preserve">Scitek automates the drying process with Vacuum ovens provide the ultimate in product drying, outgassing, bake-out and moisture removal. Cascade TEK is happy to offer everything needed for a complete vacuum drying system. </t>
  </si>
  <si>
    <t>https://www.scitek.com.au/</t>
  </si>
  <si>
    <t>Unit 1, 12 Chaplin Drive
Lane Cove West, NSW, 2066
Australia
PO Box 4055
Lane Cove, NSW, 2066
Australia
Ph: +61 02 9420 0477
Fax: +61 02 9418 3540
Email: sales@scitek.com.au
Web: https://www.scitek.com.au/</t>
  </si>
  <si>
    <t>61 02 9420 0477</t>
  </si>
  <si>
    <t>19 Henderson Road, Knoxfield (Office)</t>
  </si>
  <si>
    <t>Setec Pty Ltd is a designer and manufacturer of innovative providing custom-designed power supplies, Battery chargers and Control system.</t>
  </si>
  <si>
    <t>Siel Australasia Pty Ltd</t>
  </si>
  <si>
    <t>1-26 YORK ROAD, INGLEBURN
NSW, Australia 2565 (Office)</t>
  </si>
  <si>
    <t>SIEL Australasia are the leading suppliers of power protection solutions including Battery Chargers, Energy Storage Systems, Protection Equipment, Rectifiers, Inverters, UPS.</t>
  </si>
  <si>
    <t>1-26 York Road 
Ingleburn, NSW, 2565
Australia
P.O.BOX CP92
CONDELL PARK, NSW, 2200
Australia
Ph: +61 02 9829 6140
Fax: +61 02 9829 6141
Email: admin@siel.com.au
Web: www.siel.com.au</t>
  </si>
  <si>
    <t>SIEL Australasia are the leading suppliers of power protection solutions including Rectifiers, Battery Chargers, Energy Storage Systems, Protection Equipment, Inverters, UPS.</t>
  </si>
  <si>
    <t>Stahl Metall Pty Ltd</t>
  </si>
  <si>
    <t>Unit 5/1470 Ferntree Gully Road
Knoxfield, VIC, 3180
Australia
Ph: +61 3 9015 4583
Email: af@stahlmetall.com
Web: www.stahlmetall.com</t>
  </si>
  <si>
    <t>Stahl Metall specialises in Design and Manufacture of Custom Cable Harness Assemblies, Communication and Electrical Enclosures/Box Assemblies, C4i / C4iSR System Hardware, and Custom Metalwork. </t>
  </si>
  <si>
    <t>www.stahlmetall.com</t>
  </si>
  <si>
    <t>61 03 9015 4583</t>
  </si>
  <si>
    <t>Stinger Australia Pty Ltd</t>
  </si>
  <si>
    <t>123A Merrindale Drive,
Kilsyth VIC 3137 (Office)</t>
  </si>
  <si>
    <t>Australian Car Audio (previously Stinger Australia) has been a staple in the car audio industry, they provides various isolators for batteries.</t>
  </si>
  <si>
    <t>http://www.stingeraustralia.com.au/</t>
  </si>
  <si>
    <t>123A Merrindale Dr
Kilsyth, VIC, 3137
Australia
Ph: +61 3 8870 4100
Web: http://www.stingeraustralia.com.au/</t>
  </si>
  <si>
    <t>61 03 8870 4100</t>
  </si>
  <si>
    <t>The Trustee For S &amp; D Gee Family Trust</t>
  </si>
  <si>
    <t>4 Uppill Place Wangara 6065 (Office)</t>
  </si>
  <si>
    <t>SG Controls is an Electrical, Controls, Instrumentation, Functional Safety, Mechanical and Structural engineering specialist offering a full range of engineering services.</t>
  </si>
  <si>
    <t>www.sgcontrols.com.au</t>
  </si>
  <si>
    <t>4 Uppill Place
Wangara, WA, 6065
Australia
Ph: +61 08 9409 1741
Email: admin@sgcontrols.com.au
Web: www.sgcontrols.com.au</t>
  </si>
  <si>
    <t>61 08 9409 1741</t>
  </si>
  <si>
    <t>Thycon Industrial Pty Ltd</t>
  </si>
  <si>
    <t>20 Audrey Avenue
Coburg, 3058 (Office)</t>
  </si>
  <si>
    <t>Thycon is a supplier of High Current Rectifiers.</t>
  </si>
  <si>
    <t>www.thycon.com.au</t>
  </si>
  <si>
    <t>20 Audrey Avenue
Coburg, VIC, 3058
Australia
Ph: +61 3 9319 9000
Fax: +61 3 9319 9001
Email: info@thcon.com.au
Web: www.thycon.com.au</t>
  </si>
  <si>
    <t>61 03 9319 9000</t>
  </si>
  <si>
    <t>Thytec Australia Pty Ltd</t>
  </si>
  <si>
    <t>7/29 Jersey Road 
Bayswater, 3153 (Production facility)</t>
  </si>
  <si>
    <t>Thytec manufactures battery charger suit your unique applications.</t>
  </si>
  <si>
    <t>www.thytec.com.au</t>
  </si>
  <si>
    <t>7/29 Jersey Road
Bayswater, VIC, 3153
Australia
PO Box 947
BAYSWATER, VIC, 3153
Australia
Ph: +61 03 9720 8708
Fax: +61 03 9720 5450
Email: justin.ellis@thytec.com.au
Web: www.thytec.com.au</t>
  </si>
  <si>
    <t>61 03 9720 8708</t>
  </si>
  <si>
    <t>Tpn Insulations Pty Ltd</t>
  </si>
  <si>
    <t>162 Church Street
Cranebrook, NSW, 2749
Australia
Email: nathan@tpninsulations.com.au
Web: www.tpninsulations.com</t>
  </si>
  <si>
    <t>Local Manufacturer- Insulation &amp; sheathing components</t>
  </si>
  <si>
    <t>Utilux Pty Limited</t>
  </si>
  <si>
    <t>111 Vanessa Street
KINGSGROVE, NSW, 2208
Australia
PO Box 68
KINGSGROVE, NSW, 2208
Australia
Ph: +61 2 9554 2600
Fax: +61 2 9502 1753
Web: www.utilux.com.au</t>
  </si>
  <si>
    <t>Utilux electrical connectors offer optimum reliability and durability, for all major power distribution applications. They are designed for original equipment manufacturers and electrical distribution companies.</t>
  </si>
  <si>
    <t>www.utilux.com.au</t>
  </si>
  <si>
    <t>111 Vanessa Street
Kingsgrove, NSW, 2208
Australia
PO Box 68
KINGSGROVE, NSW, 2208
Australia
Ph: +61 2 9554 2600
Fax: +61 2 9502 1753
Web: www.utilux.com.au</t>
  </si>
  <si>
    <t>61 02 9554 2600</t>
  </si>
  <si>
    <t>Warehouse - 17 Allens Road
East Tamaki Auckland 2013</t>
  </si>
  <si>
    <t>Valen Power supplies various types of portalble battery and battery equipment including battery testers and chargers.</t>
  </si>
  <si>
    <t xml:space="preserve">Colrol Pty Ltd
</t>
  </si>
  <si>
    <t>7 John Street
Bayswater , WA, 6053
(Office)</t>
  </si>
  <si>
    <t>Colrol has some 2100 square metres of factory area set up with some of the most up to date CNC lathes, machining centres and grinding machines capable of producing a high standard of work. Cold Roll Forming Machinery, Design and Manufacturing</t>
  </si>
  <si>
    <t>https://colrol.com.au/</t>
  </si>
  <si>
    <t>7 John Street
Bayswater, WA, 6053
Australia
PO Box 93
Bayswater, WA, 6053
Australia
Ph: +61 08 9271 0777
Fax: +61 08 9370 5982
Email: acs@opera.iinet.net.au
Web: www.iinet.net.au/acs</t>
  </si>
  <si>
    <t>Idex Fluid &amp; Metering</t>
  </si>
  <si>
    <t>3 Purcell Road
Londonderry, NSW, 2753
Australia
Ph: +61 02 4574 0448
Email: mharris2@idexcorp.com
Web: www.idexfmt-asia.com</t>
  </si>
  <si>
    <t>Fluid &amp; Metering are the leading suppliers of pumps, valves, flow meters, and injectors.</t>
  </si>
  <si>
    <t>https://www.idexcorp.com/</t>
  </si>
  <si>
    <t>61 02 4574 0448</t>
  </si>
  <si>
    <t>Pump Solutions Australasia</t>
  </si>
  <si>
    <t>15 Bessemer Way Wangara , Western Australia, 6065 (Office)</t>
  </si>
  <si>
    <t xml:space="preserve">Pump Solutions Australasia offer a wide variety of pumps, vacuum pumps being one of them. They have different classes and applications. </t>
  </si>
  <si>
    <t>www.pumpsolutions.com.au</t>
  </si>
  <si>
    <t>15 Bessemer Way
Wangara, WA, 6065
Australia
Po Box 1811
Wangara Dc, WA, 6947
Australia
Ph: +61 08 9408 1544
Fax: +61 8 9408 1644
Email: sales@pumpsolutions.com.au
Web: www.pumpsolutions.com.au</t>
  </si>
  <si>
    <t>61 1300 793 418</t>
  </si>
  <si>
    <t>Rlk Oceania Pty Ltd</t>
  </si>
  <si>
    <t>UNIT 2, 35 Foundary Road
Seven Hills, 2147</t>
  </si>
  <si>
    <t>Rlk Oceania Pty Ltd supply, installation, testing, commissioning and provide after sales service products including , rectifier modules &amp; DC/DC power converters, power controllers, static transfer switches, solar inverters, Telecom DC systems.</t>
  </si>
  <si>
    <t>www.aeg-ups-aust.com.au</t>
  </si>
  <si>
    <t>2/35 Foundry Road
SEVEN HILLS, NSW, 2147
Australia
Ph: +61 2 9838 0388
Fax: +61 2 9838 8836
Email: sales@aeg-ups-aust.com.au
Web: www.aeg-ups-aust.com.au</t>
  </si>
  <si>
    <t>61 02 9838 0388</t>
  </si>
  <si>
    <t>Sykes Group
Called-waiting for them to get back to me</t>
  </si>
  <si>
    <t>42 Munibung Road
Cardiff NSW, 2285
(Office)</t>
  </si>
  <si>
    <t>Sykes Group pumps are universally recognised as one of the most reliable and energy-efficient pumps on the market.</t>
  </si>
  <si>
    <t>www.sykesgroup.com</t>
  </si>
  <si>
    <t>42 Munibung Road
CARDIFF, NSW, 2285
Australia
PO Box 606
CARDIFF, NSW, 2285
Australia
Ph: +61 02 4954 3333
Fax: +61 02 4954 3303
Email: me@sykesgroup.com
Web: www.sykesgroup.com</t>
  </si>
  <si>
    <t>61 02 4954 3333</t>
  </si>
  <si>
    <t>Level 1, 6 Buckhurst Street
SOUTH MELBOURNE, VIC, 3205
Australia
PO Box 470
SOUTH MELBOURNE, VIC, 3205
Australia
Ph: +61 03 9699 7355
Fax: +61 03 9696 2956
Email: engineering@reevegroup.com.au
Web: www.reevegroup.com.au</t>
  </si>
  <si>
    <t>B.R. Reeve Engineering have been building and supplying Australian Industry and farmers with the Reeve range of effluent and sludge pumps.</t>
  </si>
  <si>
    <t>https://reevepumps.com.au/</t>
  </si>
  <si>
    <t> 21850810620</t>
  </si>
  <si>
    <t>152-156 Beaconsfield St,
Revesby, 2212</t>
  </si>
  <si>
    <t>Bell Dies Sydney is an Australian Tool and Die Making company.</t>
  </si>
  <si>
    <t>https://www.belldies.com.au/</t>
  </si>
  <si>
    <t xml:space="preserve">152-156 Beaconsfield St,
Revesby, NSW,
2212, Australia
P.O. Box 368,
Revesby North, NSW 2212
Tel: +61 2 9772 4477
Fax: +61 2 9774 5448
Email: info@belldies.com.au
</t>
  </si>
  <si>
    <t>61 02 9772 4477</t>
  </si>
  <si>
    <t>Siebtechnik Tema Pty Ltd</t>
  </si>
  <si>
    <t>19 Fitzpatrick Street
Revesby, NSW, 2212</t>
  </si>
  <si>
    <t>Siebtechnik Tema Pty Ltd is a Process Machinery Manufacturer in the design, manufacture, installation and commissioning of liquid/solid separation equipment.</t>
  </si>
  <si>
    <t>www.tema.com.au</t>
  </si>
  <si>
    <t>19 Fitzpatrick Street
Revesby, NSW, 2212
Australia
PO Box 4335 DC
MILPERRA, NSW, 1891
Australia
Ph: +61 02 9792 3555
Fax: +61 02 9792 3134
Email: sales@tema.com.au
Web: www.tema.com.au</t>
  </si>
  <si>
    <t>61 02 9792 3555</t>
  </si>
  <si>
    <t>Dry Rooms</t>
  </si>
  <si>
    <t xml:space="preserve">Dry-rooms for lithium-ion cell manufacturing </t>
  </si>
  <si>
    <t>Humiscope</t>
  </si>
  <si>
    <t>121 Olympic Circuit,
Southport QLD 4215, (Office)</t>
  </si>
  <si>
    <t>Humiscope offers dry rooms, due to the chemical sensitivity to moisture of high energy batteries, specially designed ultra-low humidity, ultra-dry rooms are required to both test and manufacture lithium batteries.</t>
  </si>
  <si>
    <t>www.humiscope.com.au</t>
  </si>
  <si>
    <t>35 166 129 308</t>
  </si>
  <si>
    <t>121 Olympic Circuit,
Southport QLD 4215, (Office)
Ph: (07) 5531 1686 
Email: contact@humiscope.com.au
Web: www.humiscope.com.au</t>
  </si>
  <si>
    <t xml:space="preserve">61 07 5531 1686 </t>
  </si>
  <si>
    <t>Modelling R&amp;D</t>
  </si>
  <si>
    <t>Research and Development</t>
  </si>
  <si>
    <t>Systematic investigation and experimentation to innovate, improve and advance battery technologies, materials and manufacturing processes.</t>
  </si>
  <si>
    <t>Advanced Battery Facility has developed world-class testing facilities suitable for a range of different battery types, systems and sizes.  It is accelerating the development of safety standards for cells, batteries and energy storage systems.</t>
  </si>
  <si>
    <t>https://research.qut.edu.au/nbtc</t>
  </si>
  <si>
    <t>Central Queensland University</t>
  </si>
  <si>
    <t>160 Ann St
Brisbane City QLD 4000</t>
  </si>
  <si>
    <t>The Centre for Hydrogen and Renewable Energies (CHRE) was developed to provide world-class research, training and support to the emerging hydrogen and renewable energy industries in Central Queensland.</t>
  </si>
  <si>
    <t>https://www.cqu.edu.au/research/research-higher-degrees/projects/597359/machine-learning-approaches-for-optimising-battery-operations-in-smart-grids</t>
  </si>
  <si>
    <t>61 07 4970 7252</t>
  </si>
  <si>
    <t>Industry Group</t>
  </si>
  <si>
    <t>Centre for Microscopy and Microanalysis (CMM)</t>
  </si>
  <si>
    <t>The University of Queensland
St. Lucia Queensland 4072</t>
  </si>
  <si>
    <t>The Centre for Microscopy and Microanalysis (CMM) is an interdisciplinary research, teaching and service centre. This research facility is dedicated to understanding the structure and composition of
all-natural and fabricated materials across different scales. They started a new site at Long Pocket for Mineral/Metal Characterisation – for natural resources (mining) but also recycling e-waste material characterisation – should be operational Q3 2024.</t>
  </si>
  <si>
    <t>https://cmm.centre.uq.edu.au</t>
  </si>
  <si>
    <t>61 07 3346 3944</t>
  </si>
  <si>
    <t>Core Resources</t>
  </si>
  <si>
    <t>36 Corunna Street, Albion, Queensland, 4010</t>
  </si>
  <si>
    <t>Core Resources develop innovative and sustainable solutions to complex metallurgical problems allowing clients to realise the value of their projects. Their mission is to deliver integrated process solutions through real-world experience, process engineering excellence, and quality laboratory operations.</t>
  </si>
  <si>
    <t>https://coreresources.com.au/</t>
  </si>
  <si>
    <t>36 Corunna Street, Albion, Queensland, 4010, Australia,
Email:
info@coreresources.com.au</t>
  </si>
  <si>
    <t>61 07 3637 8100</t>
  </si>
  <si>
    <t>CSIRO - St Lucia Facility</t>
  </si>
  <si>
    <t>306 Carmody Road
St Lucia, QLD, 4067- Biosciences Precint
Herston, Australian eHealth Research Centre</t>
  </si>
  <si>
    <t>CSIRO developing next-generation energy storage technologies that use thermal energy, compressed air, hydrogen, batteries and ceramics to manage the storage, delivery and flow of electricity. We are conducting significant research to overcome the challenges of intermittency, storage and dispatch of electricity generated from solar and wind energy. Their expertise in modelling, synthesis, fabrication and testing of battery technology includes prototypes, anodes, thin electrolytes, packaging, costing, modular design, knowledge of leading-edge battery technology, optimising operating windows, energy and power densities.</t>
  </si>
  <si>
    <t>https://research.csiro.au/aquaculture/about/facilities/</t>
  </si>
  <si>
    <t>306 Carmody St
St Lucia, QLD, 4067
Australia
306 Carmody Road
St Lucia, QLD, 4067
Australia
Ph: +61 07 3214 2200
Fax: +61 07 3214 2900
Email: sl-reception@csiro.au</t>
  </si>
  <si>
    <t>61 07 3214 2200</t>
  </si>
  <si>
    <t>The Enserv group provides vertically integrated commercialisation pathways for R&amp;D across Asia and Australia.
Enserv partnered with world-class universities including Monash University in our research on lithium-sulphur batteries (LiS), the ARC Research Hub for Graphene Enabled Industry Transformation on nano-graphitic carbon, and the University of Adelaide.</t>
  </si>
  <si>
    <t>8 Carraway St, Kelvin Grove QLD 4059
Ph: 0417 334 833
Email: contact@enserv.energy</t>
  </si>
  <si>
    <t>Battery modelling and simulation services</t>
  </si>
  <si>
    <t>Services involving use of computational models to simulate and analyse behaviour, performance and characteristics of batteries.</t>
  </si>
  <si>
    <t>Daesim Technologies Pty Ltd</t>
  </si>
  <si>
    <t>Unit 32, Coronation Place
10 Benson Street
Toowong, QLD, 4066</t>
  </si>
  <si>
    <t>Provider of industrial software and services in the areas of application development, systems integration, modelling, simulation, control, optimisation, planning, scheduling, data analysis, alarm management and hazardous risk assessment.</t>
  </si>
  <si>
    <t>www.daesim.com</t>
  </si>
  <si>
    <t>Unit 32, Coronation Place
10 Benson Street
TOOWONG, QLD, 4066
Australia
PO Box 309
TOOWONG, QLD, 4066
Australia
Ph: +61 07 3871 0355
Fax: +61 07 3871 0455
Email: info@daesim.com
Web: www.daesim.com</t>
  </si>
  <si>
    <t>61 07 3871 0355</t>
  </si>
  <si>
    <t xml:space="preserve">Future Energy and Innovation Training Hub (FEITH) </t>
  </si>
  <si>
    <t>Rockhampton</t>
  </si>
  <si>
    <t>Stanwell will provide $3 million and supply the site and facilities for the field deployment of the electrolyser at FEITH.</t>
  </si>
  <si>
    <t>https://statements.qld.gov.au/statements/98532</t>
  </si>
  <si>
    <t>Griffith University</t>
  </si>
  <si>
    <t>N54 1.06, Nathan Campus
170 Kessels Road
Nathan, QLD, 4111</t>
  </si>
  <si>
    <t>Griffith scientists have turned to nature for solutions to improve the performance of batteries. Our research also focuses on topics including:
modelling and simulation of materials, components and systems for energy supply (see Computational Science and Engineering), solid-state hydrogen storage, embrittlement of high-strength materials by hydrogen
energy-related materials such as superconductors, magnetic materials, battery materials, photovoltaic cells, 
hydrogen production &amp; biophotonics.</t>
  </si>
  <si>
    <t>www.griffith.edu.au/griffith-enterprise</t>
  </si>
  <si>
    <t>N54 1.06, Nathan Campus
170 Kessels Road
NATHAN, QLD, 4111
Australia
N54 1.06, Nathan Campus
170 Kessels Road
NATHAN, QLD, 4111
Australia
Ph: +61 07 3735 5513
Fax: +61 07 3375 5516
Email: griffithenterprise@griffith.edu.au
Web: www.griffith.edu.au/griffith-enterprise</t>
  </si>
  <si>
    <t>61 07 3735 5513</t>
  </si>
  <si>
    <t>19 Corporate Drive
Cannon Hill, QLD, 4170</t>
  </si>
  <si>
    <r>
      <rPr>
        <sz val="10"/>
        <color rgb="FF000000"/>
        <rFont val="Calibri"/>
        <family val="2"/>
        <scheme val="minor"/>
      </rPr>
      <t>Honeywell UniSim Design Suite is intuitive, comprehensive, and cost-effective process simulation and modeling software</t>
    </r>
    <r>
      <rPr>
        <sz val="15"/>
        <color rgb="FF202124"/>
        <rFont val="Calibri"/>
        <family val="2"/>
        <scheme val="minor"/>
      </rPr>
      <t> </t>
    </r>
    <r>
      <rPr>
        <sz val="10"/>
        <color rgb="FF202124"/>
        <rFont val="Calibri"/>
        <family val="2"/>
        <scheme val="minor"/>
      </rPr>
      <t>that helps engineers create steady-state and dynamic models.</t>
    </r>
  </si>
  <si>
    <t>19 Corporate Drive
Cannon Hill, QLD, 4170
Australia
19 Corporate Drive
Cannon Hill, QLD, 4170
Australia
Email: mike.jericevich@honeywell.com
Web: https://www.honeywell.com/au/en</t>
  </si>
  <si>
    <t>Intertek Technical Services Pty Limited</t>
  </si>
  <si>
    <t>Unit 8 231 Holt Street
Eagle Farm, QLD, 4009</t>
  </si>
  <si>
    <t>Intertek has the expertise and experience to help manufacturers improve the design of Batteries, Electrochemical Fuel Cell Systems and Electrolytic Processes through Modeling and Simulation analysis</t>
  </si>
  <si>
    <t>www.intertek.com</t>
  </si>
  <si>
    <t>Unit 8 231 Holt Street
Eagle Farm, QLD, 4009
Australia
Ph: +61 7 3212 5806
Fax: +61 7 326 0136
Email: ralph.schelling@intertek.com
Web: www.intertek.com</t>
  </si>
  <si>
    <t>61 07 3212 5806</t>
  </si>
  <si>
    <t>James Cook University</t>
  </si>
  <si>
    <t>Post Office JCU
Townsville, QLD, 4811</t>
  </si>
  <si>
    <t>Synthesis and characterisation of novel cathode materials for rechargeable batteries including lithium and magnesium ion batteries; design and development of innovative processes for energy and materials recovery of recycled waste batteries.</t>
  </si>
  <si>
    <t>www.jcu.edu.au</t>
  </si>
  <si>
    <t>Post Office JCU
Townsville, QLD, 4810
Australia
Post Office JCU
Townsville, QLD, 4811
Australia
Ph: +61 07 4781 4270
Fax: +61 07 4725 1348
Web: www.jcu.edu.au</t>
  </si>
  <si>
    <t>61 07 4781 4270</t>
  </si>
  <si>
    <t>Microgrid and Isolated Systems Test (MIST) Facility</t>
  </si>
  <si>
    <t>308 Hartley Street
Cairns
Queensland
Australia</t>
  </si>
  <si>
    <t xml:space="preserve">The Microgrid &amp; Isolated Systems Test (MIST) facility is an advanced test and research laboratory located in Cairns, Queensland. The facility is designed to advance the development and uptake of new technologies for power generation and electricity distribution supply by leveraging state-of-the-art equipment and testing capability.
</t>
  </si>
  <si>
    <t>https://statements.qld.gov.au/statements/94518</t>
  </si>
  <si>
    <t>308 Hartley St, 
Bungalow QLD 4870</t>
  </si>
  <si>
    <t>Nova Systems</t>
  </si>
  <si>
    <t>Level 1, 40 Ross Street
Newstead, QLD, 4006</t>
  </si>
  <si>
    <t>Nova Systems is the global engineering professional service provider, enabling technology to deliver independent, holistic solutions in support of complex and critical capabilities in Defence and aerospace, Government and Critical Infrastructure industries.</t>
  </si>
  <si>
    <t>www.novasystems.com</t>
  </si>
  <si>
    <t>Level 1, 40 Ross Street
Newstead, QLD, 4006
Australia
Ph: +61 7 3129 2237
Fax: +61 7 3862 6199
Email: nova@novasystems.com
Web: www.novasystems.com</t>
  </si>
  <si>
    <t>61 07 3129 2237</t>
  </si>
  <si>
    <t>Queensland Energy Storage Technology Hub (Quest)</t>
  </si>
  <si>
    <t>Plant Precinct in Banyo , QLD</t>
  </si>
  <si>
    <t>QUEST Hub is co-located with Advanced Battery Testing. They will build on existing battery research, development and testing to support the growth of a wider range of Queensland battery industries. In strengthening existing collaborations, QUEST Hub will attract emerging industries to Queensland by providing world-class capabilities, facilities and services to industry proponents.</t>
  </si>
  <si>
    <t>https://www.statedevelopment.qld.gov.au/news/how-batteries-produced-in-queensland-will-charge-up-our-renewable-energy-grid#:~:text=The%20QUEST%20Hub%20will%20bring,world%20leader%20in%20battery%20technology</t>
  </si>
  <si>
    <t>61 1800 001 048</t>
  </si>
  <si>
    <t>Queensland Resources Common User Facility (QRCUF)</t>
  </si>
  <si>
    <t>Cleveland Bay, Industrial Park
Townsville</t>
  </si>
  <si>
    <t>The Queensland Resources Common User Facility is a key action under the $245 million Queensland Critical Minerals Strategy, and supports the delivery of the $62 billion Queensland Energy and Jobs Plan and the transformation of Queensland’s energy system to deliver clean, reliable and affordable energy to provide power for generations.</t>
  </si>
  <si>
    <t>https://www.treasury.qld.gov.au/investment/investment-growth-stories/qrcuf/</t>
  </si>
  <si>
    <t>Queensland University Of Technology</t>
  </si>
  <si>
    <t>2 George Street
Brisbane City, QLD, 4000</t>
  </si>
  <si>
    <t xml:space="preserve">The vision of the QUT Energy Storage Research Group is to support, enable and grow battery industries within Australia through expansion upon strong foundations to become a national leading, globally recognised centre for excellence in battery research, technology, standards, safety, and accreditation.
These projects to date represent over $60M in co-investment from industry, research institutions and government to develop facilities for fundamental research, testing and qualification services in battery materials and systems across the entire battery value chain in support of battery industries and commercial translation. </t>
  </si>
  <si>
    <t>www.qut.edu.au</t>
  </si>
  <si>
    <t>2 George Street
Brisbane City, QLD, 4000
Australia
2 George Street
Brisbane City, QLD, 4000
Australia
Ph: +61 07 3138 2177
Email: y.tian@qut.edu.au
Web: www.qut.edu.au</t>
  </si>
  <si>
    <t>61 07 3138 2177</t>
  </si>
  <si>
    <t>Resources Centre of Excellence</t>
  </si>
  <si>
    <t>65 Crichtons Road, Paget QLD 4740</t>
  </si>
  <si>
    <t>The Resources Centre of Excellence (RCOE) was established to connect the research, technology, education and METS to shape the resources sector of the future. The project they are undertaking is to focus on incubating new industries, including a pilot processing plant to support activities around critical minerals, reprocessing of tailings and other precious metals.</t>
  </si>
  <si>
    <t>https://www.rcoe.com.au/</t>
  </si>
  <si>
    <t>65 Crichtons Road, Paget QLD 4740 Email:info@rcoe.com.au</t>
  </si>
  <si>
    <t xml:space="preserve"> 61 04 0796 6663</t>
  </si>
  <si>
    <t>The Sustainable Minerals Institute’s JKMRC</t>
  </si>
  <si>
    <t>Level 4, Sir James Foots Building (No. 47A) Corner of College Rd and Staff House Rd, The University of Queensland, St Lucia QLD 4072</t>
  </si>
  <si>
    <t>A research institute committed to developing the transformative people, technologies and approaches to address global sustainability challenges through the responsible supply of mineral resources.</t>
  </si>
  <si>
    <t>https://smi.uq.edu.au/jkmrc-research#qt-jkmrc_research_tabs-foundation-tabs-1</t>
  </si>
  <si>
    <t>61 07 3346 4003</t>
  </si>
  <si>
    <t>University of Queensland</t>
  </si>
  <si>
    <t xml:space="preserve">St.Lucia 
Brisbane QLD 4072 </t>
  </si>
  <si>
    <t>St Lucia Tesla Battery Project, In October 2019, UQ installed Queensland’s largest behind-the-meter battery system.
The 1.1MW/2.15MWh Tesla Powerpack system provides multiple services to help UQ manage and reduce energy cost, including arbitrage, peak demand lopping, energy price risk hedging, and frequency control ancillary services (FCAS).</t>
  </si>
  <si>
    <t>https://sustainability.uq.edu.au/projects/energy-efficiency/st-lucia-tesla-battery-project</t>
  </si>
  <si>
    <t>61 03 365 2222</t>
  </si>
  <si>
    <t>UQ Materials Performance</t>
  </si>
  <si>
    <t>Advanced Engineering Building, Level 5 Staff House Rd, St Lucia QLD 4067</t>
  </si>
  <si>
    <t>UQ Materials Performance is in the field of materials science and engineering, and industrial chemistry, with a focus on component failure analysis and investigations.</t>
  </si>
  <si>
    <t>https://uqmp.uq.edu.au/</t>
  </si>
  <si>
    <t>61 07 3365 6123</t>
  </si>
  <si>
    <t>Zero Emissions Developments</t>
  </si>
  <si>
    <t>ZED is a wholly owned subsidiary of the Energy Enterprises Group (“EEG”).
ECE employs 9 post-Doctorate researchers that are experienced in assessing, researching, designing, constructing, commissioning, testing and auditing distributed and/or centralised renewable energy systems utilising ECE’s proven thermodynamic and fiscal energy optimisation design principles that exceed the most stringent of international standards.</t>
  </si>
  <si>
    <t>Advanced Analysis Australia Pty Ltd</t>
  </si>
  <si>
    <t>197 St Georges Tce
Perth, WA 6000</t>
  </si>
  <si>
    <t>Advanced Analysis is a leading high-tech company that specializes in engineering automation, digitization, and advanced modeling.</t>
  </si>
  <si>
    <t>https://www.advanalysis.com/</t>
  </si>
  <si>
    <t>Unit level 24
197 Saint Georges Terrace
Perth, WA, 6000
Australia
Email: juliana@advanalysis.com
Web: https://www.advanalysis.com/</t>
  </si>
  <si>
    <t>61 04 1418 0807</t>
  </si>
  <si>
    <t>Amentum Pty Ltd</t>
  </si>
  <si>
    <t>4 Cornwallis St
Eveleigh, NSW 2015 (Office)</t>
  </si>
  <si>
    <t>Amentum provide modelling and analytics support to the Australian Department of Defence.</t>
  </si>
  <si>
    <t>https://amentum.com.au</t>
  </si>
  <si>
    <t>Unit suite 145
4 Cornwallis Street
Eveleigh, NSW, 2015
Australia
Email: contact@amentum.com.au
Web: https://amentum.com.au</t>
  </si>
  <si>
    <t>61 04 6718 4974</t>
  </si>
  <si>
    <t>Australian National University</t>
  </si>
  <si>
    <t>108 North Rd, Acton ACT 2601, Australia</t>
  </si>
  <si>
    <t>The Battery Storage and Grid Integration Program is funded by the ACT Government, under the Renewable Energy Innovation Fund initiative, and the Australian National University.</t>
  </si>
  <si>
    <t>https://cecc.anu.edu.au/</t>
  </si>
  <si>
    <t>131 Garran Rd
Acton, ACT, 2601
Australia
Ph: +61 2 6125 2550
Web: http://jcsmr.anu.edu.au/</t>
  </si>
  <si>
    <t>61 02 6125 5111</t>
  </si>
  <si>
    <t>Applied Virtual Simulation Pty Ltd</t>
  </si>
  <si>
    <t>36 Heddon Road
Broadmeadow, NSW (office)</t>
  </si>
  <si>
    <t xml:space="preserve">At AVS, we provide a range of sophisticated simulation technology products and services to enhance in-service and future simulation systems that physically and environmentally resemble a true scenario. </t>
  </si>
  <si>
    <t>www.appliedvirtual.net</t>
  </si>
  <si>
    <t>36 Heddon Road
Broadmeadow, NSW, 2292
Australia
Email: info@appliedvirtual.net
Web: www.appliedvirtual.net</t>
  </si>
  <si>
    <t>61 04 0099 9075</t>
  </si>
  <si>
    <t>Consilium Technology Pty Ltd</t>
  </si>
  <si>
    <t>147 Pirie St
ADELAIDE, SA</t>
  </si>
  <si>
    <t>The combination of elmTEK and Consilium’s deep expertise and specialities has enabled Aurizn to bring to market a unique offer, covering Artificial Intelligence, Simulation and Advanced Sensors.</t>
  </si>
  <si>
    <t>http://consilium.technology/</t>
  </si>
  <si>
    <t>Suite 1102, 147 Pirie St
Adelaide, SA, 5000
Australia
Ph: +61 8 7200 0748
Fax: +61 8 7200 0748
Email: corporate@consilium.technology
Web: http://consilium.technology/</t>
  </si>
  <si>
    <t>61 08 7200 0821</t>
  </si>
  <si>
    <t>Deakin University (Geelong Campus)</t>
  </si>
  <si>
    <t>75 Pigdons Road, Waurn Ponds, VIC</t>
  </si>
  <si>
    <t>Deakin Energy Networks is an ecosystem of collaborators across industry, government, and research, who share a commitment to an innovative transition to sustainable energy.</t>
  </si>
  <si>
    <t>http://www.deakin.edu.au/research/partnerships/</t>
  </si>
  <si>
    <t>75 Pigdons Road
Waurn Ponds, VIC, 3216
Australia
Locked Bag 20000
Geelong, VIC, 3220
Australia
Ph: +61 3 5227 1129
Email: andrew.rau@deakin.edu.au
Web: http://www.deakin.edu.au/research/partnerships/</t>
  </si>
  <si>
    <t>61 03 5227 2333</t>
  </si>
  <si>
    <t>FORUM8 AU Pty Ltd</t>
  </si>
  <si>
    <t>83 Birriga Road
Bellevue Hill, NSW</t>
  </si>
  <si>
    <t>FORUM8 is at the forefront of real-time interactive simulation and modelling technology for a broad range of driver training and transportation applications, urban planning projects, earthquake engineering and cloud-based stakeholder collaborations.</t>
  </si>
  <si>
    <t>WWW.FORUM8.COM</t>
  </si>
  <si>
    <t>Unit 3, 83 Birriga Road
Bellevue Hill, NSW, 2023
Australia
Ph: +61 2 9130 1448
Email: anita@forum8.co.jp
Web: WWW.FORUM8.COM</t>
  </si>
  <si>
    <t>61 02 9130 1448</t>
  </si>
  <si>
    <t>Memko Pty Ltd</t>
  </si>
  <si>
    <t>303 COLLINS ST, MELBOURNE, VIC (Office)</t>
  </si>
  <si>
    <t>MEMKO Systems specialises in delivering Dassault Systèmes software solutions in Australia across a range of highly complex industries such as aerospace and defence. MEMKo focus on the business processes covering design, digital mock-up, product development, virtual planning and simulation, and digital manufacturing.</t>
  </si>
  <si>
    <t>www.memko.com.au</t>
  </si>
  <si>
    <t>303 Collins Street
Melbourne, VIC, 3000
Australia
Ph: +61 03 8605 7787
Fax: +61 03 8080 1645
Email: miro@memko.com.au
Web: www.memko.com.au</t>
  </si>
  <si>
    <t>61 03 8605 7777</t>
  </si>
  <si>
    <t>Monash University</t>
  </si>
  <si>
    <t>Wellington Road
Clayton
Victoria 3800</t>
  </si>
  <si>
    <t>Monash University researchers have taken a giant leap towards claiming this holy grail of renewable energy by creating a new lithium-sulfur battery; redesigning the heart of the battery to promote exceptionally fast lithium transfer and improved lifetime performance.</t>
  </si>
  <si>
    <t>www.monash.edu</t>
  </si>
  <si>
    <t>Monash University
Melbourne, VIC, 3000
Australia
Ph: (03) 9902 6000
Fax: (03) 9905 4007</t>
  </si>
  <si>
    <t>61 03 9902 6011</t>
  </si>
  <si>
    <t>Phasor Innovation Pty ltd</t>
  </si>
  <si>
    <t>Level 2/700 Swanston Street, Carlton, 3053 (Office)</t>
  </si>
  <si>
    <t>Phasor Innovation has extensive experience in integration of complex RF communications and electronic systems on military platforms providing innovative modelling and measurement techniques.</t>
  </si>
  <si>
    <t>www.phasorinnovation.com</t>
  </si>
  <si>
    <t>155 Straws Lane
Hesket, VIC, 3442
Australia
Email: info@phasorinnovation.com
Web: www.phasorinnovation.com</t>
  </si>
  <si>
    <t>61 04 7268 5860</t>
  </si>
  <si>
    <t>RMIT University</t>
  </si>
  <si>
    <t>124 La Trobe Street, VIC 3000 (Office)</t>
  </si>
  <si>
    <t>RMIT University researchers have demonstrated for the first time a working rechargeable “proton battery” that could re-wire how we power our homes, vehicle.</t>
  </si>
  <si>
    <t>www.rmit.edu.au</t>
  </si>
  <si>
    <t>124 LaTrobe Street
Melbourne, VIC, 3000
Australia
GPO Box 2476
Melbourne, VIC, 3001
Australia
Ph: (03) 9925 2000
Email: research.partnerships@rmit.edu.au
Web: www.rmit.edu.au</t>
  </si>
  <si>
    <t>61 03 9925 2000</t>
  </si>
  <si>
    <t>Siemens Industry Software Pty Ltd</t>
  </si>
  <si>
    <t>885 Mountain Highway
Bayswater, Victoria 3153</t>
  </si>
  <si>
    <t>Siemens Digital Industries Software proposes an integrated, multi-scale battery modeling and simulation approach, enabling to drive innovation and improve design from cell electrochemistry to battery systems integration and performance validation.</t>
  </si>
  <si>
    <t>www.siemens.com/au</t>
  </si>
  <si>
    <t>885 Mountain Highway
Bayswater, VIC, 3153
Australia
Ph: +61 03 9721 2000
Email: ravi.jain@siemens.com
Web: www.siemens.com/au</t>
  </si>
  <si>
    <t>61 03 9721 2000</t>
  </si>
  <si>
    <t>Simbiant Pty. Ltd</t>
  </si>
  <si>
    <t>28 High St
GLENELG, SA, 5045</t>
  </si>
  <si>
    <t xml:space="preserve">Simbiant has produced intricate radar models and simulations for the Australian military as support for a broad range of defence operations. </t>
  </si>
  <si>
    <t>www.simbiant.com.au</t>
  </si>
  <si>
    <t>28 High St
Glenelg, SA, 5045
Australia
Ph: +61 4 3716 8779
Email: steve_auch@simbiant.com.au
Web: www.simbiant.com.au</t>
  </si>
  <si>
    <t>61 04 3716 8779</t>
  </si>
  <si>
    <t>Simulation Australasia Ltd</t>
  </si>
  <si>
    <t>6 Dick Street
Newcastle West, NSW, 2302</t>
  </si>
  <si>
    <t>Simulation Australasia provide supporting and advancing simulation in all industries.</t>
  </si>
  <si>
    <t>www.simaust.com</t>
  </si>
  <si>
    <t>6 Dick Street
Newcastle West, NSW, 2302
Australia
Email: chair@simaust.com
Web: www.simaust.com</t>
  </si>
  <si>
    <t>61 02 4925 7702</t>
  </si>
  <si>
    <t>University of Adelaide</t>
  </si>
  <si>
    <t>Adelaide, SA
5005 Australia (Office)</t>
  </si>
  <si>
    <t>University of Adelaide researchers are developing the next generation of batteries using cutting-edge sulphur chemistry which will reduce their environmental impact.</t>
  </si>
  <si>
    <t>https://search.adelaide.edu.au/s/cache?collection=uoa-news&amp;url=https%3A%2F%2Fwww.adelaide.edu.au%2Fnewsroom%2Fnews%2Fterm%2Fbattery&amp;profile=_default&amp;hl=(%3Fi)%5Cbbatteries%5Cb%7C%5Cbbattery%5Cb</t>
  </si>
  <si>
    <t>North Terrace
Adelaide, SA, 5005
Australia
North Terrace
Adelaide, SA, 5005
Australia
Ph: +61 8 8313 5020
Email: rbpenquiries@adelaide.edu.au</t>
  </si>
  <si>
    <t>61 08 8313 0814</t>
  </si>
  <si>
    <t>University of Melbourne</t>
  </si>
  <si>
    <t>Grattan Street, Parkville
Victoria, 3010 (Office)</t>
  </si>
  <si>
    <t>Lithium-ion batteries will help power a carbon-neutral future. As demand for lithium batteries skyrockets, University of Melbourne engineers are seeking to close the loop between battery manufacturers and recyclers. Researchers are working to extend these techniques for commercial lithium-ion battery recycling processes.</t>
  </si>
  <si>
    <t>https://research.unimelb.edu.au/strengths/updates/news/battery-recycling-makes-economic-and-environmental-sense</t>
  </si>
  <si>
    <t>Grattan Street, Parkville
Victoria, 3010
Melbourne, VIC, 3000
Australia
Ph: (03) 8344 0941</t>
  </si>
  <si>
    <t>61 03 9035 5511</t>
  </si>
  <si>
    <t>University of New South Wales</t>
  </si>
  <si>
    <t>Sydney NSW 2052 (Office)</t>
  </si>
  <si>
    <t>The UNSW Vanadium Redox Flow Battery technology is a proven, economically attractive and low-maintenance solution, with significant benefits over the obsolete lead-acid battery technology.</t>
  </si>
  <si>
    <t>https://research.unsw.edu.au/projects/vanadium-redox-battery</t>
  </si>
  <si>
    <t>High Street
UNSW
Kensington, NSW, 2033
Australia
High Street
UNSW
Kensington, NSW, 2033
Australia
Ph: +61 02 9385 1000
Email: knowledge.exchange@unsw.edu.au
Web: https://www.unsw.edu.au/</t>
  </si>
  <si>
    <t>61 02 93851000</t>
  </si>
  <si>
    <t xml:space="preserve">University of Sydney </t>
  </si>
  <si>
    <t>Camperdown NSW 2050 (Office)</t>
  </si>
  <si>
    <t>By working at the nanoscale, our researchers have created a new battery cell that will allow renewable energy to be stored. Nanoscale battery to transform renewable energy storage.</t>
  </si>
  <si>
    <t>https://www.sydney.edu.au/research/research-impact/nanoscale-battery-technology-transforming-renewable-energy-storage.html</t>
  </si>
  <si>
    <t>Madsen Building F09 
University of Sydney, 
NSW, 2006
Australia
Ph: +61 02 8627 8764
Email: paul@paulmills.com.au
Web: sydney.edu.au</t>
  </si>
  <si>
    <t>61 1800 793 864</t>
  </si>
  <si>
    <t>YTEK Pty Ltd</t>
  </si>
  <si>
    <t>Level 1, 231 High St
Ashburton VIC 3147 (Office)</t>
  </si>
  <si>
    <t>YTEK provides solutions to complex problems, timely delivery, and proven expertise in distributed simulation, 3D graphics, artificial intelligence, and general software development.</t>
  </si>
  <si>
    <t>www.ytek.com.au</t>
  </si>
  <si>
    <t>19 Rowell Avenue
Camberwell, VIC, 3124
Australia
POB 1162
CAMBERWELL, VIC, 3124
Australia
Ph: +61 03 9882 2052
Fax: +61 03 9882 2052
Email: richardy@ytek.com.au
Web: www.ytek.com.au</t>
  </si>
  <si>
    <t>61 03 9882 2052</t>
  </si>
  <si>
    <t>University of Tasmania</t>
  </si>
  <si>
    <t>Newnham Drive
Newnham, TAS, 7250 (Office)</t>
  </si>
  <si>
    <t xml:space="preserve">The University of Tasmania's research takes place across more than 50 institutes, centres, and groups. CODES is the Centre for Ore Deposit and Earth Sciences and have research done for science and engineering. </t>
  </si>
  <si>
    <t>https://www.utas.edu.au/</t>
  </si>
  <si>
    <t>University of Tasmania
Newnham Drive
Newnham, TAS, 7250
Australia
UTAS Newnham Campus
Locked Bag 1345
Launceston, TAS, 7250
Australia
Ph: +61 03 6226 7226
Email: defence.projects@utas.edu.au
Web: https://www.utas.edu.au/</t>
  </si>
  <si>
    <t>61 03 6226 6200</t>
  </si>
  <si>
    <t>University of Wollongong</t>
  </si>
  <si>
    <t>Northfields Ave, Building 40
North Wollongong, NSW, 2522 (Office)</t>
  </si>
  <si>
    <t xml:space="preserve">UOW research has the Engineering Materials Research Centre (EMRC)  which co-ordinates research of specific relevance to the steel industry. The production of engineering materials and their use are relevant to a very wide spectrum of industries and activities: energy generation, transportation, manufacturing, mining and so on. </t>
  </si>
  <si>
    <t>www.uow.edu.au</t>
  </si>
  <si>
    <t>University of Wollongong
Northfields Ave, Building 40
NORTH WOLLONGONG, NSW, 2522
Australia
University of Wollongong
Northfields Ave, Building 40
NORTH WOLLONGONG, NSW, 2522
Australia
Ph: +61 02 4298 1246
Email: mferis@uow.edu.au</t>
  </si>
  <si>
    <t>61 1300 367 869</t>
  </si>
  <si>
    <t>Cleveland Bay Chemical Company takes a commercially objective approach, working with companies both on the resources and mining side and battery manufacturing ends of the supply chain to develop commercial production of high purity chemicals from lower cost raw materials. The company also has land and facilities to support small scale pilot production in Townsville.</t>
  </si>
  <si>
    <t>Supply  Chain Segment</t>
  </si>
  <si>
    <t>Modelling_R&amp;D</t>
  </si>
  <si>
    <t>Government Owned Corporation</t>
  </si>
  <si>
    <t xml:space="preserve">250MW/500MWh Battery at Swankbank B Power Station. It is one of a number of big batteries that are being built by state owned generators, with the others being at Tarong, Stanwell, Kogan Creek and Greenbank. </t>
  </si>
  <si>
    <t>CleanCo Queensland Limited</t>
  </si>
  <si>
    <t>Big battery, Ipwich</t>
  </si>
  <si>
    <t>EOI process is in place for a Li-ion and Flow battery</t>
  </si>
  <si>
    <t>https://cleancoqueensland.com.au/</t>
  </si>
  <si>
    <t>140 Creek St, 
Brisbane City QLD 4000</t>
  </si>
  <si>
    <t>QLD</t>
  </si>
  <si>
    <t>2MW/4MWh Battery</t>
  </si>
  <si>
    <t>CS Energy Limited</t>
  </si>
  <si>
    <t>Kennedy Energy Park, Hughenden in central north Queensland.</t>
  </si>
  <si>
    <t>The Kennedy Energy Park – which combines 43 megawatts (MW) of wind, 15 MW of solar and a 2 MW/4MWh battery – is the first to combine all three technologies at this scale in Australia’s National Electricity Market.</t>
  </si>
  <si>
    <t>https://www.csenergy.com.au/</t>
  </si>
  <si>
    <t>31 Duncan St, 
Fortitude Valley QLD 4006</t>
  </si>
  <si>
    <t>61 07 3854 7777</t>
  </si>
  <si>
    <t>Chinchilla battery - 100MW/200MWh Battery, 80 Tesla Megapack systems</t>
  </si>
  <si>
    <t>Kogan Creek Clean Energy Hub, near Chinchilla in South West Queensland</t>
  </si>
  <si>
    <t>Battery is expected to be operational late 2023.</t>
  </si>
  <si>
    <t>200MW/400MWh battery, 108 Tesla Megapack systems</t>
  </si>
  <si>
    <t>Greenbank Battery, a suburb within the Logan City Council area</t>
  </si>
  <si>
    <t xml:space="preserve">Battery expected to be operational early 2025. Battery in an innovative partnership with Powerlink </t>
  </si>
  <si>
    <t>4MWh zinc-bromine flow battery</t>
  </si>
  <si>
    <t>Energy Queensland Limited</t>
  </si>
  <si>
    <t>Redflow, Ipwich</t>
  </si>
  <si>
    <t>Redflow have provided battery to EQ for a site located in Ipswich as part of a $12m network battery project</t>
  </si>
  <si>
    <t>https://www.energyq.com.au/</t>
  </si>
  <si>
    <t>26 Reddacliff St, 
Newstead QLD 4006</t>
  </si>
  <si>
    <t>1MW/5MWh Iron flow battery</t>
  </si>
  <si>
    <t>ESI, Wide Bay Region</t>
  </si>
  <si>
    <t>Installation somewhere in the Wide Bay region, in an area of high solar penetration, where it will be used for solar soaking and network resilience</t>
  </si>
  <si>
    <t>Energy R&amp;D hubs - complex testing on solar and batteries, microgrids, standalone power systems and hydrogen energy storage.</t>
  </si>
  <si>
    <t>Ergon Energy</t>
  </si>
  <si>
    <t>Ergon Energy’s Microgrid and Isolated Systems Test (MIST) Facility. Cairns</t>
  </si>
  <si>
    <t xml:space="preserve">Please note Glenn Dalhenburg is also a contact in relation to the MIST facility. </t>
  </si>
  <si>
    <t>https://www.ergon.com.au/</t>
  </si>
  <si>
    <t>Banyo QLD 4014</t>
  </si>
  <si>
    <t>61 1300 135 210</t>
  </si>
  <si>
    <t>Battery Storage</t>
  </si>
  <si>
    <t>QIC Limited</t>
  </si>
  <si>
    <t>Yurika Energy, Townsville QLD</t>
  </si>
  <si>
    <t>Five major shopping centres in Australia, including four in Queensland, will have solar panels covering their entire roofs as part of a partnership between Energy Queensland’s Yurika team and QIC.
The partnership will deliver solar, battery storage and 24/7 system monitoring at Domain Central (Townsville), Grand Central (Toowoomba), Hyperdome (Logan), Robina Town Centre (Gold Coast) and Watergardens in Melbourne (Victoria).</t>
  </si>
  <si>
    <t>https://www.qic.com/</t>
  </si>
  <si>
    <t>5/66 Eagle St, 
Brisbane City QLD 4000</t>
  </si>
  <si>
    <t>61 07 3360 3800</t>
  </si>
  <si>
    <t>Queensland Critical Minerals and Battery Technology Fund (QCMBTF)</t>
  </si>
  <si>
    <t>Queensland Treasury</t>
  </si>
  <si>
    <t>In partnership with QT, development and manufacturing of critical minerals, battery technology and advanced materials in Queensland.</t>
  </si>
  <si>
    <t>Queensland Electricity Transmission Corporation Limited (Powerlink Queensland)</t>
  </si>
  <si>
    <t>Greenbank Battery, Logan City Council area,</t>
  </si>
  <si>
    <t>Battery expected to be operational early 2025. CS Energy will install, own and operate the battery on Powerlink-owned land.</t>
  </si>
  <si>
    <t>https://www.powerlink.com.au/about-us</t>
  </si>
  <si>
    <t>33 Harold St, 
Virginia QLD 4014</t>
  </si>
  <si>
    <t>61 07 3860 2111</t>
  </si>
  <si>
    <t>50MW/100MWh Bouldercombe Battery. 40 Tesla Megapack 2.0 Batteries</t>
  </si>
  <si>
    <t>Genex Power</t>
  </si>
  <si>
    <t>The battery wasvinstalled next to publicly owned Powerlink’s existing Queensland SuperGrid substation.</t>
  </si>
  <si>
    <t>Wandoan South Battery Energy Storage System - 100MW/150MWh</t>
  </si>
  <si>
    <t>Vena Energy</t>
  </si>
  <si>
    <t>power up to 57,000 homes annually. The project involves building around 800 metres of underground cable into the Wandoan South Substation.</t>
  </si>
  <si>
    <t>400MW solar power and battery energy storage</t>
  </si>
  <si>
    <t>Stanwell Corporation Limited</t>
  </si>
  <si>
    <t>Squadron Energy</t>
  </si>
  <si>
    <t>Stanwell will take 346.5 MW from the Stage 1 generation to sell to commercial and industrial customers and will act as intermediary for the wind farm taking responsibility for the dispatch and the bidding of the electricity generated into the National Electricity Market.</t>
  </si>
  <si>
    <t>https://www.stanwell.com/home-stanwell/</t>
  </si>
  <si>
    <t>Level 2/180 Ann St, 
Brisbane City QLD 4000</t>
  </si>
  <si>
    <t>61  07 3228 4333</t>
  </si>
  <si>
    <t>Southern Renewable Energy Zone battery storage project - 150MW BESS.</t>
  </si>
  <si>
    <t>Tarong Power Station</t>
  </si>
  <si>
    <t>Stanwell is progressing detailed plans for a large-scale standalone battery at Tarong Power Station. The proposed 150 megawatt (MW) battery energy storage system (BESS) will help support energy system security and reliability.</t>
  </si>
  <si>
    <t xml:space="preserve">Iron Flow battery tested at FEITH </t>
  </si>
  <si>
    <t>ESI is already establishing a $70 million facility in Maryborough to manufacture iron flow batteries and will manufacture the electrolyte solution in Townsville</t>
  </si>
  <si>
    <t>150MW battery</t>
  </si>
  <si>
    <t>Powerlink</t>
  </si>
  <si>
    <t>Stanwell has lodged two connection enquiries with Powerlink for a battery facility at each of the Tarong power station and the Stanwell power station sites. ESI’s iron flow battery technology will be the first emerging energy technology tested and validated at FEITH</t>
  </si>
  <si>
    <t>Future Energy and Innovation Training Hub. Testing new energy tech including wind, solar, hydrogen and battery storage</t>
  </si>
  <si>
    <t xml:space="preserve">Future Energy Innovation and Training Hub (FEITH) </t>
  </si>
  <si>
    <t>Stanwell Corporation is developing a Future Energy Innovation and Training Hub (FEITH) to accelerate Queensland’s energy transformation at the Stanwell Power Station near Rockhampton.</t>
  </si>
  <si>
    <t>Lithium batteries for automotive industries</t>
  </si>
  <si>
    <t>Custom Lithium</t>
  </si>
  <si>
    <t>https://customlithium.com.au/</t>
  </si>
  <si>
    <t>Unit 3, 255 Leitchs Rd
Brendale QLD 4500 (Production Facility)</t>
  </si>
  <si>
    <t>Unit 3, 255 Leitchs Rd
Brendale QLD 4500</t>
  </si>
  <si>
    <t>61 07 3519 4220</t>
  </si>
  <si>
    <t>Custom Lithium provides high quality, customised &amp; locally built Lithium Battery Solutions for the automotive industry</t>
  </si>
  <si>
    <t>https://smartbatterytechnologies.com.au/</t>
  </si>
  <si>
    <t>Smart Battery Technologies Pty Ltd</t>
  </si>
  <si>
    <t>61 0493224522</t>
  </si>
  <si>
    <t>Sunshine Coast, Queensland</t>
  </si>
  <si>
    <t>Sunshine Coast, Queensland (Production Facility)</t>
  </si>
  <si>
    <t xml:space="preserve">Smart Battery Technologies (SBT) is a leading lithium manufacturer. They wrap cells into battery packs and do case and quality checks.
</t>
  </si>
  <si>
    <t>`</t>
  </si>
  <si>
    <t xml:space="preserve">Smart Battery Technologies (SBT) is a leading lithium manufacturer. They test and charge cells and do voltage tests.
</t>
  </si>
  <si>
    <t xml:space="preserve">Smart Battery Technologies (SBT) is a leading lithium manufacturer. They prepare and fit Battery Mangament Systems.
</t>
  </si>
  <si>
    <t xml:space="preserve">eLumina manufacture top-of-the-line EV chargers and offer a wide range of Battery Energy Storage Systems (BESS) in various capacities to cater to the diverse requirements of industrial and commercial settings. </t>
  </si>
  <si>
    <t>https://eluminaglobal.com/</t>
  </si>
  <si>
    <t>Queensland (Office)</t>
  </si>
  <si>
    <t>Queensland</t>
  </si>
  <si>
    <t>eLumina Global Pty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</si>
</sst>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7" x14ac:knownFonts="1">
    <font>
      <sz val="11"/>
      <color theme="1"/>
      <name val="Calibri"/>
      <family val="2"/>
      <scheme val="minor"/>
    </font>
    <font>
      <sz val="8"/>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color rgb="FF000000"/>
      <name val="Calibri"/>
      <family val="2"/>
      <scheme val="minor"/>
    </font>
    <font>
      <u/>
      <sz val="11"/>
      <color theme="10"/>
      <name val="Calibri"/>
      <family val="2"/>
      <scheme val="minor"/>
    </font>
    <font>
      <b/>
      <sz val="16"/>
      <color rgb="FF000000"/>
      <name val="Calibri"/>
      <family val="2"/>
      <scheme val="minor"/>
    </font>
    <font>
      <sz val="11"/>
      <color rgb="FF000000"/>
      <name val="Calibri"/>
      <family val="2"/>
      <scheme val="minor"/>
    </font>
    <font>
      <u/>
      <sz val="10"/>
      <color theme="10"/>
      <name val="Calibri"/>
      <family val="2"/>
      <scheme val="minor"/>
    </font>
    <font>
      <b/>
      <sz val="10"/>
      <color theme="0"/>
      <name val="Calibri"/>
      <family val="2"/>
      <scheme val="minor"/>
    </font>
    <font>
      <b/>
      <sz val="10"/>
      <color theme="1"/>
      <name val="Calibri"/>
      <family val="2"/>
      <scheme val="minor"/>
    </font>
    <font>
      <sz val="10"/>
      <color theme="1"/>
      <name val="Calibri"/>
      <family val="2"/>
      <scheme val="minor"/>
    </font>
    <font>
      <u/>
      <sz val="10"/>
      <color theme="10"/>
      <name val="Calibri"/>
      <family val="2"/>
      <scheme val="minor"/>
    </font>
    <font>
      <u/>
      <sz val="11"/>
      <color theme="10"/>
      <name val="Calibri"/>
      <family val="2"/>
      <scheme val="minor"/>
    </font>
    <font>
      <sz val="15"/>
      <color rgb="FF202124"/>
      <name val="Calibri"/>
      <family val="2"/>
      <scheme val="minor"/>
    </font>
    <font>
      <sz val="10"/>
      <color rgb="FF202124"/>
      <name val="Calibri"/>
      <family val="2"/>
      <scheme val="minor"/>
    </font>
  </fonts>
  <fills count="17">
    <fill>
      <patternFill patternType="none"/>
    </fill>
    <fill>
      <patternFill patternType="gray125"/>
    </fill>
    <fill>
      <patternFill patternType="solid">
        <fgColor theme="5"/>
        <bgColor indexed="64"/>
      </patternFill>
    </fill>
    <fill>
      <patternFill patternType="solid">
        <fgColor theme="6"/>
        <bgColor indexed="64"/>
      </patternFill>
    </fill>
    <fill>
      <patternFill patternType="solid">
        <fgColor theme="7"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8"/>
        <bgColor theme="8"/>
      </patternFill>
    </fill>
    <fill>
      <patternFill patternType="solid">
        <fgColor theme="8" tint="0.79998168889431442"/>
        <bgColor theme="8" tint="0.79998168889431442"/>
      </patternFill>
    </fill>
    <fill>
      <patternFill patternType="solid">
        <fgColor rgb="FF7030A0"/>
        <bgColor indexed="64"/>
      </patternFill>
    </fill>
    <fill>
      <patternFill patternType="solid">
        <fgColor rgb="FFF6E6FC"/>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bgColor indexed="64"/>
      </patternFill>
    </fill>
  </fills>
  <borders count="21">
    <border>
      <left/>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style="thin">
        <color theme="2" tint="-9.9948118533890809E-2"/>
      </right>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n">
        <color theme="2" tint="-9.9978637043366805E-2"/>
      </left>
      <right/>
      <top style="thin">
        <color theme="2" tint="-9.9978637043366805E-2"/>
      </top>
      <bottom style="thin">
        <color theme="2" tint="-9.9978637043366805E-2"/>
      </bottom>
      <diagonal/>
    </border>
    <border>
      <left/>
      <right style="thin">
        <color theme="2" tint="-9.9948118533890809E-2"/>
      </right>
      <top/>
      <bottom style="thin">
        <color theme="2" tint="-9.9948118533890809E-2"/>
      </bottom>
      <diagonal/>
    </border>
    <border>
      <left style="thin">
        <color theme="2" tint="-9.9948118533890809E-2"/>
      </left>
      <right/>
      <top/>
      <bottom style="thin">
        <color theme="2" tint="-9.9948118533890809E-2"/>
      </bottom>
      <diagonal/>
    </border>
    <border>
      <left style="thin">
        <color theme="2" tint="-9.9978637043366805E-2"/>
      </left>
      <right style="thin">
        <color theme="2" tint="-9.9978637043366805E-2"/>
      </right>
      <top style="thin">
        <color theme="2" tint="-9.9978637043366805E-2"/>
      </top>
      <bottom style="thin">
        <color theme="2" tint="-9.9948118533890809E-2"/>
      </bottom>
      <diagonal/>
    </border>
    <border>
      <left style="thin">
        <color theme="2" tint="-9.9978637043366805E-2"/>
      </left>
      <right style="thin">
        <color theme="2" tint="-9.9978637043366805E-2"/>
      </right>
      <top style="thin">
        <color theme="2" tint="-9.9978637043366805E-2"/>
      </top>
      <bottom style="thin">
        <color theme="7" tint="0.39997558519241921"/>
      </bottom>
      <diagonal/>
    </border>
    <border>
      <left style="medium">
        <color rgb="FF000000"/>
      </left>
      <right style="medium">
        <color rgb="FF000000"/>
      </right>
      <top/>
      <bottom style="medium">
        <color rgb="FF000000"/>
      </bottom>
      <diagonal/>
    </border>
    <border>
      <left style="double">
        <color theme="4"/>
      </left>
      <right style="double">
        <color theme="4"/>
      </right>
      <top/>
      <bottom style="double">
        <color theme="4"/>
      </bottom>
      <diagonal/>
    </border>
    <border>
      <left style="medium">
        <color rgb="FF000000"/>
      </left>
      <right/>
      <top/>
      <bottom style="medium">
        <color rgb="FF000000"/>
      </bottom>
      <diagonal/>
    </border>
  </borders>
  <cellStyleXfs count="3">
    <xf numFmtId="0" fontId="0" fillId="0" borderId="0"/>
    <xf numFmtId="0" fontId="6" fillId="0" borderId="0" applyNumberFormat="0" applyFill="0" applyBorder="0" applyAlignment="0" applyProtection="0"/>
    <xf numFmtId="0" fontId="6" fillId="0" borderId="0" applyNumberFormat="0" applyFill="0" applyBorder="0" applyAlignment="0" applyProtection="0"/>
  </cellStyleXfs>
  <cellXfs count="118">
    <xf numFmtId="0" fontId="0" fillId="0" borderId="0" xfId="0"/>
    <xf numFmtId="0" fontId="3" fillId="0" borderId="0" xfId="0" applyFont="1"/>
    <xf numFmtId="0" fontId="5" fillId="0" borderId="0" xfId="0" applyFont="1"/>
    <xf numFmtId="0" fontId="3" fillId="0" borderId="0" xfId="0" applyFont="1" applyAlignment="1">
      <alignment horizontal="left" vertical="top"/>
    </xf>
    <xf numFmtId="0" fontId="3" fillId="0" borderId="0" xfId="0" applyFont="1" applyAlignment="1">
      <alignment horizontal="left" vertical="top" wrapText="1"/>
    </xf>
    <xf numFmtId="0" fontId="3" fillId="0" borderId="1" xfId="0" applyFont="1" applyBorder="1" applyAlignment="1">
      <alignment horizontal="left" vertical="top" wrapText="1"/>
    </xf>
    <xf numFmtId="0" fontId="7" fillId="0" borderId="0" xfId="0" applyFont="1" applyAlignment="1">
      <alignment horizontal="left" vertical="top"/>
    </xf>
    <xf numFmtId="0" fontId="8" fillId="0" borderId="6" xfId="0" applyFont="1" applyBorder="1" applyAlignment="1">
      <alignment horizontal="left" vertical="top" wrapText="1"/>
    </xf>
    <xf numFmtId="0" fontId="0" fillId="0" borderId="7" xfId="0" applyBorder="1" applyAlignment="1">
      <alignment wrapText="1"/>
    </xf>
    <xf numFmtId="0" fontId="8" fillId="0" borderId="7" xfId="0" applyFont="1" applyBorder="1" applyAlignment="1">
      <alignment vertic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0" xfId="0" applyFont="1" applyAlignment="1">
      <alignment horizontal="left" vertical="top" wrapText="1"/>
    </xf>
    <xf numFmtId="0" fontId="0" fillId="0" borderId="0" xfId="0" applyAlignment="1">
      <alignment wrapText="1"/>
    </xf>
    <xf numFmtId="0" fontId="7" fillId="0" borderId="0" xfId="0" applyFont="1" applyAlignment="1">
      <alignment horizontal="left" vertical="top" wrapText="1"/>
    </xf>
    <xf numFmtId="0" fontId="3" fillId="0" borderId="9" xfId="0" applyFont="1" applyBorder="1" applyAlignment="1">
      <alignment horizontal="left" vertical="top" wrapText="1"/>
    </xf>
    <xf numFmtId="0" fontId="3" fillId="4" borderId="9" xfId="0" applyFont="1" applyFill="1" applyBorder="1" applyAlignment="1">
      <alignment horizontal="left" vertical="top" wrapText="1"/>
    </xf>
    <xf numFmtId="0" fontId="9" fillId="0" borderId="9" xfId="1" applyFont="1" applyBorder="1" applyAlignment="1">
      <alignment horizontal="left" vertical="top" wrapText="1"/>
    </xf>
    <xf numFmtId="0" fontId="9" fillId="0" borderId="9" xfId="1" applyFont="1" applyFill="1" applyBorder="1" applyAlignment="1">
      <alignment horizontal="left" vertical="top" wrapText="1"/>
    </xf>
    <xf numFmtId="0" fontId="3" fillId="7" borderId="9" xfId="0" applyFont="1" applyFill="1" applyBorder="1" applyAlignment="1">
      <alignment horizontal="left" vertical="top" wrapText="1"/>
    </xf>
    <xf numFmtId="0" fontId="9" fillId="4" borderId="9" xfId="1" applyFont="1" applyFill="1" applyBorder="1" applyAlignment="1">
      <alignment horizontal="left" vertical="top" wrapText="1"/>
    </xf>
    <xf numFmtId="0" fontId="6" fillId="7" borderId="9" xfId="1" applyFill="1" applyBorder="1" applyAlignment="1">
      <alignment horizontal="left" vertical="top" wrapText="1"/>
    </xf>
    <xf numFmtId="0" fontId="10" fillId="8" borderId="9" xfId="0" applyFont="1" applyFill="1" applyBorder="1" applyAlignment="1">
      <alignment horizontal="center" vertical="center" wrapText="1"/>
    </xf>
    <xf numFmtId="0" fontId="3" fillId="9" borderId="9" xfId="0" applyFont="1" applyFill="1" applyBorder="1" applyAlignment="1">
      <alignment horizontal="left" vertical="top" wrapText="1"/>
    </xf>
    <xf numFmtId="0" fontId="3" fillId="0" borderId="0" xfId="0" applyFont="1" applyAlignment="1">
      <alignment wrapText="1"/>
    </xf>
    <xf numFmtId="0" fontId="3" fillId="0" borderId="0" xfId="0" applyFont="1" applyAlignment="1">
      <alignment horizontal="center" vertical="center"/>
    </xf>
    <xf numFmtId="0" fontId="10" fillId="5" borderId="9" xfId="0" applyFont="1" applyFill="1" applyBorder="1" applyAlignment="1">
      <alignment horizontal="center" vertical="center" wrapText="1"/>
    </xf>
    <xf numFmtId="164" fontId="3" fillId="0" borderId="9" xfId="0" applyNumberFormat="1" applyFont="1" applyBorder="1" applyAlignment="1">
      <alignment horizontal="left" vertical="top" wrapText="1"/>
    </xf>
    <xf numFmtId="164" fontId="3" fillId="0" borderId="10" xfId="0" applyNumberFormat="1" applyFont="1" applyBorder="1" applyAlignment="1">
      <alignment horizontal="left" vertical="top" wrapText="1"/>
    </xf>
    <xf numFmtId="0" fontId="10" fillId="10" borderId="9" xfId="0" applyFont="1" applyFill="1" applyBorder="1" applyAlignment="1">
      <alignment horizontal="center" vertical="center" wrapText="1"/>
    </xf>
    <xf numFmtId="0" fontId="3" fillId="0" borderId="12" xfId="0" applyFont="1" applyBorder="1" applyAlignment="1">
      <alignment horizontal="left" vertical="top" wrapText="1"/>
    </xf>
    <xf numFmtId="0" fontId="3" fillId="11" borderId="9" xfId="0" applyFont="1" applyFill="1" applyBorder="1" applyAlignment="1">
      <alignment horizontal="left" vertical="top" wrapText="1"/>
    </xf>
    <xf numFmtId="0" fontId="3" fillId="11" borderId="12" xfId="0" applyFont="1" applyFill="1" applyBorder="1" applyAlignment="1">
      <alignment horizontal="left" vertical="top" wrapText="1"/>
    </xf>
    <xf numFmtId="0" fontId="3" fillId="13" borderId="1" xfId="0" applyFont="1" applyFill="1" applyBorder="1" applyAlignment="1">
      <alignment horizontal="left" vertical="top" wrapText="1"/>
    </xf>
    <xf numFmtId="164" fontId="3" fillId="0" borderId="13" xfId="0" applyNumberFormat="1" applyFont="1" applyBorder="1" applyAlignment="1">
      <alignment horizontal="left" vertical="top" wrapText="1"/>
    </xf>
    <xf numFmtId="0" fontId="10" fillId="12" borderId="1" xfId="0" applyFont="1" applyFill="1" applyBorder="1" applyAlignment="1">
      <alignment horizontal="center" vertical="center" wrapText="1"/>
    </xf>
    <xf numFmtId="0" fontId="3" fillId="6" borderId="12" xfId="0" applyFont="1" applyFill="1" applyBorder="1" applyAlignment="1">
      <alignment horizontal="left" vertical="top" wrapText="1"/>
    </xf>
    <xf numFmtId="0" fontId="3" fillId="6" borderId="9" xfId="0" applyFont="1" applyFill="1" applyBorder="1" applyAlignment="1">
      <alignment horizontal="left" vertical="top" wrapText="1"/>
    </xf>
    <xf numFmtId="164" fontId="3" fillId="6" borderId="10" xfId="0" applyNumberFormat="1" applyFont="1" applyFill="1" applyBorder="1" applyAlignment="1">
      <alignment horizontal="left" vertical="top" wrapText="1"/>
    </xf>
    <xf numFmtId="0" fontId="10" fillId="2" borderId="11"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9" fillId="6" borderId="9" xfId="1" applyFont="1" applyFill="1" applyBorder="1" applyAlignment="1">
      <alignment horizontal="left" vertical="top" wrapText="1"/>
    </xf>
    <xf numFmtId="164" fontId="3" fillId="6" borderId="9" xfId="0" applyNumberFormat="1" applyFont="1" applyFill="1" applyBorder="1" applyAlignment="1">
      <alignment horizontal="left" vertical="top" wrapText="1"/>
    </xf>
    <xf numFmtId="0" fontId="6" fillId="9" borderId="9" xfId="1" applyFill="1" applyBorder="1" applyAlignment="1">
      <alignment horizontal="left" vertical="top" wrapText="1"/>
    </xf>
    <xf numFmtId="0" fontId="6" fillId="0" borderId="9" xfId="1" applyFill="1" applyBorder="1" applyAlignment="1">
      <alignment horizontal="left" vertical="top" wrapText="1"/>
    </xf>
    <xf numFmtId="0" fontId="3" fillId="7" borderId="12" xfId="0" applyFont="1" applyFill="1" applyBorder="1" applyAlignment="1">
      <alignment horizontal="left" vertical="top" wrapText="1"/>
    </xf>
    <xf numFmtId="1" fontId="10" fillId="5" borderId="9" xfId="0" applyNumberFormat="1" applyFont="1" applyFill="1" applyBorder="1" applyAlignment="1">
      <alignment horizontal="center" vertical="center" wrapText="1"/>
    </xf>
    <xf numFmtId="1" fontId="3" fillId="0" borderId="0" xfId="0" applyNumberFormat="1" applyFont="1" applyAlignment="1">
      <alignment wrapText="1"/>
    </xf>
    <xf numFmtId="164" fontId="3" fillId="4" borderId="9" xfId="0" applyNumberFormat="1" applyFont="1" applyFill="1" applyBorder="1" applyAlignment="1">
      <alignment horizontal="left" vertical="top" wrapText="1"/>
    </xf>
    <xf numFmtId="0" fontId="6" fillId="0" borderId="9" xfId="1" applyBorder="1" applyAlignment="1">
      <alignment horizontal="left" vertical="top" wrapText="1"/>
    </xf>
    <xf numFmtId="0" fontId="3" fillId="0" borderId="9" xfId="0" applyFont="1" applyBorder="1" applyAlignment="1">
      <alignment vertical="top"/>
    </xf>
    <xf numFmtId="0" fontId="3" fillId="15" borderId="9" xfId="0" applyFont="1" applyFill="1" applyBorder="1" applyAlignment="1">
      <alignment horizontal="left" vertical="top" wrapText="1"/>
    </xf>
    <xf numFmtId="0" fontId="5" fillId="4" borderId="9" xfId="1" applyFont="1" applyFill="1" applyBorder="1" applyAlignment="1">
      <alignment horizontal="left" vertical="top" wrapText="1"/>
    </xf>
    <xf numFmtId="0" fontId="6" fillId="11" borderId="9" xfId="1" applyFill="1" applyBorder="1" applyAlignment="1">
      <alignment horizontal="left" vertical="top" wrapText="1"/>
    </xf>
    <xf numFmtId="0" fontId="6" fillId="15" borderId="9" xfId="1" applyFill="1" applyBorder="1" applyAlignment="1">
      <alignment horizontal="left" vertical="top" wrapText="1"/>
    </xf>
    <xf numFmtId="164" fontId="3" fillId="0" borderId="12" xfId="0" applyNumberFormat="1" applyFont="1" applyBorder="1" applyAlignment="1">
      <alignment horizontal="left" vertical="top" wrapText="1"/>
    </xf>
    <xf numFmtId="0" fontId="3" fillId="4" borderId="16" xfId="0" applyFont="1" applyFill="1" applyBorder="1" applyAlignment="1">
      <alignment horizontal="left" vertical="top" wrapText="1"/>
    </xf>
    <xf numFmtId="0" fontId="3" fillId="0" borderId="17" xfId="0" applyFont="1" applyBorder="1" applyAlignment="1">
      <alignment horizontal="left" vertical="top" wrapText="1"/>
    </xf>
    <xf numFmtId="0" fontId="3" fillId="4" borderId="12" xfId="0" applyFont="1" applyFill="1" applyBorder="1" applyAlignment="1">
      <alignment horizontal="left" vertical="top" wrapText="1"/>
    </xf>
    <xf numFmtId="0" fontId="3" fillId="0" borderId="9" xfId="0" applyFont="1" applyBorder="1" applyAlignment="1">
      <alignment horizontal="left" vertical="top"/>
    </xf>
    <xf numFmtId="0" fontId="6" fillId="13" borderId="1" xfId="1" applyFill="1" applyBorder="1" applyAlignment="1">
      <alignment horizontal="left" vertical="top" wrapText="1"/>
    </xf>
    <xf numFmtId="0" fontId="6" fillId="0" borderId="1" xfId="1" applyBorder="1" applyAlignment="1">
      <alignment horizontal="left" vertical="top" wrapText="1"/>
    </xf>
    <xf numFmtId="0" fontId="6" fillId="0" borderId="1" xfId="1" applyFill="1" applyBorder="1" applyAlignment="1">
      <alignment horizontal="left" vertical="top" wrapText="1"/>
    </xf>
    <xf numFmtId="164" fontId="3" fillId="0" borderId="1" xfId="0" applyNumberFormat="1" applyFont="1" applyBorder="1" applyAlignment="1">
      <alignment horizontal="left" vertical="top" wrapText="1"/>
    </xf>
    <xf numFmtId="0" fontId="3" fillId="0" borderId="13" xfId="0" applyFont="1" applyBorder="1" applyAlignment="1">
      <alignment horizontal="left" vertical="top" wrapText="1"/>
    </xf>
    <xf numFmtId="1" fontId="3" fillId="0" borderId="9" xfId="0" applyNumberFormat="1" applyFont="1" applyBorder="1" applyAlignment="1">
      <alignment horizontal="left" vertical="top" wrapText="1"/>
    </xf>
    <xf numFmtId="164" fontId="3" fillId="9" borderId="9" xfId="0" applyNumberFormat="1" applyFont="1" applyFill="1" applyBorder="1" applyAlignment="1">
      <alignment horizontal="left" vertical="top" wrapText="1"/>
    </xf>
    <xf numFmtId="164" fontId="3" fillId="7" borderId="12" xfId="0" applyNumberFormat="1" applyFont="1" applyFill="1" applyBorder="1" applyAlignment="1">
      <alignment horizontal="left" vertical="top" wrapText="1"/>
    </xf>
    <xf numFmtId="164" fontId="3" fillId="7" borderId="9"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17" xfId="0" applyFont="1" applyFill="1" applyBorder="1" applyAlignment="1">
      <alignment horizontal="left" vertical="top" wrapText="1"/>
    </xf>
    <xf numFmtId="0" fontId="3" fillId="4" borderId="13" xfId="0" applyFont="1" applyFill="1" applyBorder="1" applyAlignment="1">
      <alignment horizontal="left" vertical="top" wrapText="1"/>
    </xf>
    <xf numFmtId="0" fontId="9" fillId="15" borderId="9" xfId="2" applyFont="1" applyFill="1" applyBorder="1" applyAlignment="1">
      <alignment horizontal="left" vertical="top" wrapText="1"/>
    </xf>
    <xf numFmtId="164" fontId="3" fillId="15" borderId="9" xfId="0" applyNumberFormat="1" applyFont="1" applyFill="1" applyBorder="1" applyAlignment="1">
      <alignment horizontal="left" vertical="top" wrapText="1"/>
    </xf>
    <xf numFmtId="0" fontId="3" fillId="16" borderId="9" xfId="0" applyFont="1" applyFill="1" applyBorder="1" applyAlignment="1">
      <alignment horizontal="left" vertical="top" wrapText="1"/>
    </xf>
    <xf numFmtId="164" fontId="3" fillId="4" borderId="1" xfId="0" applyNumberFormat="1" applyFont="1" applyFill="1" applyBorder="1" applyAlignment="1">
      <alignment horizontal="left" vertical="top" wrapText="1"/>
    </xf>
    <xf numFmtId="0" fontId="6" fillId="4" borderId="9" xfId="1" applyFill="1" applyBorder="1" applyAlignment="1">
      <alignment horizontal="left" vertical="top" wrapText="1"/>
    </xf>
    <xf numFmtId="0" fontId="6" fillId="4" borderId="1" xfId="1" applyFill="1" applyBorder="1" applyAlignment="1">
      <alignment horizontal="left" vertical="top" wrapText="1"/>
    </xf>
    <xf numFmtId="0" fontId="10" fillId="14" borderId="9" xfId="0" applyFont="1" applyFill="1" applyBorder="1" applyAlignment="1">
      <alignment horizontal="center" vertical="top" wrapText="1"/>
    </xf>
    <xf numFmtId="164" fontId="3" fillId="13" borderId="1" xfId="0" applyNumberFormat="1" applyFont="1" applyFill="1" applyBorder="1" applyAlignment="1">
      <alignment horizontal="left" vertical="top" wrapText="1"/>
    </xf>
    <xf numFmtId="164" fontId="3" fillId="11" borderId="9" xfId="0" applyNumberFormat="1" applyFont="1" applyFill="1" applyBorder="1" applyAlignment="1">
      <alignment horizontal="left" vertical="top" wrapText="1"/>
    </xf>
    <xf numFmtId="164" fontId="3" fillId="0" borderId="9" xfId="0" applyNumberFormat="1" applyFont="1" applyBorder="1" applyAlignment="1">
      <alignment horizontal="left" vertical="top"/>
    </xf>
    <xf numFmtId="164" fontId="3" fillId="11" borderId="12" xfId="0" applyNumberFormat="1" applyFont="1" applyFill="1" applyBorder="1" applyAlignment="1">
      <alignment horizontal="left" vertical="top" wrapText="1"/>
    </xf>
    <xf numFmtId="0" fontId="11" fillId="2" borderId="14"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2" fillId="0" borderId="0" xfId="0" applyFont="1"/>
    <xf numFmtId="0" fontId="12" fillId="6" borderId="12" xfId="0" applyFont="1" applyFill="1" applyBorder="1" applyAlignment="1">
      <alignment horizontal="left" vertical="top" wrapText="1"/>
    </xf>
    <xf numFmtId="0" fontId="12" fillId="6" borderId="9" xfId="0" applyFont="1" applyFill="1" applyBorder="1" applyAlignment="1">
      <alignment horizontal="left" vertical="top" wrapText="1"/>
    </xf>
    <xf numFmtId="0" fontId="13" fillId="6" borderId="9" xfId="1" applyFont="1" applyFill="1" applyBorder="1" applyAlignment="1">
      <alignment horizontal="left" vertical="top" wrapText="1"/>
    </xf>
    <xf numFmtId="0" fontId="12" fillId="6" borderId="10" xfId="0" applyFont="1" applyFill="1" applyBorder="1" applyAlignment="1">
      <alignment horizontal="left" vertical="top" wrapText="1"/>
    </xf>
    <xf numFmtId="164" fontId="12" fillId="6" borderId="10" xfId="0" applyNumberFormat="1" applyFont="1" applyFill="1" applyBorder="1" applyAlignment="1">
      <alignment horizontal="left" vertical="top" wrapText="1"/>
    </xf>
    <xf numFmtId="0" fontId="12" fillId="0" borderId="12" xfId="0" applyFont="1" applyBorder="1" applyAlignment="1">
      <alignment horizontal="left" vertical="top" wrapText="1"/>
    </xf>
    <xf numFmtId="0" fontId="12" fillId="0" borderId="9" xfId="0" applyFont="1" applyBorder="1" applyAlignment="1">
      <alignment horizontal="left" vertical="top" wrapText="1"/>
    </xf>
    <xf numFmtId="0" fontId="13" fillId="0" borderId="9" xfId="1" applyFont="1" applyFill="1" applyBorder="1" applyAlignment="1">
      <alignment horizontal="left" vertical="top" wrapText="1"/>
    </xf>
    <xf numFmtId="0" fontId="12" fillId="0" borderId="10" xfId="0" applyFont="1" applyBorder="1" applyAlignment="1">
      <alignment horizontal="left" vertical="top" wrapText="1"/>
    </xf>
    <xf numFmtId="164" fontId="12" fillId="0" borderId="10" xfId="0" applyNumberFormat="1" applyFont="1" applyBorder="1" applyAlignment="1">
      <alignment horizontal="left" vertical="top" wrapText="1"/>
    </xf>
    <xf numFmtId="0" fontId="13" fillId="0" borderId="9" xfId="1" applyFont="1" applyBorder="1" applyAlignment="1">
      <alignment horizontal="left" vertical="top" wrapText="1"/>
    </xf>
    <xf numFmtId="0" fontId="14" fillId="0" borderId="9" xfId="1" applyFont="1" applyBorder="1" applyAlignment="1">
      <alignment horizontal="left" vertical="top" wrapText="1"/>
    </xf>
    <xf numFmtId="164" fontId="12" fillId="0" borderId="9" xfId="0" applyNumberFormat="1" applyFont="1" applyBorder="1" applyAlignment="1">
      <alignment horizontal="left" vertical="top" wrapText="1"/>
    </xf>
    <xf numFmtId="0" fontId="12" fillId="0" borderId="0" xfId="0" applyFont="1" applyAlignment="1">
      <alignment wrapText="1"/>
    </xf>
    <xf numFmtId="0" fontId="2" fillId="0" borderId="19"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center" vertical="center"/>
    </xf>
    <xf numFmtId="0" fontId="3" fillId="0" borderId="3" xfId="0" applyFont="1" applyBorder="1" applyAlignment="1">
      <alignment horizontal="left" vertical="top"/>
    </xf>
    <xf numFmtId="0" fontId="3" fillId="0" borderId="5" xfId="0" applyFont="1" applyBorder="1" applyAlignment="1">
      <alignment horizontal="left" vertical="top"/>
    </xf>
    <xf numFmtId="0" fontId="3" fillId="0" borderId="20" xfId="0" applyFont="1" applyBorder="1" applyAlignment="1">
      <alignment horizontal="left" vertical="top"/>
    </xf>
    <xf numFmtId="0" fontId="9" fillId="7" borderId="9" xfId="1" applyFont="1" applyFill="1" applyBorder="1" applyAlignment="1">
      <alignment horizontal="left" vertical="top" wrapText="1"/>
    </xf>
    <xf numFmtId="164" fontId="3" fillId="7" borderId="10" xfId="0" applyNumberFormat="1" applyFont="1" applyFill="1" applyBorder="1" applyAlignment="1">
      <alignment horizontal="left" vertical="top" wrapText="1"/>
    </xf>
    <xf numFmtId="164" fontId="3" fillId="6" borderId="12" xfId="0" applyNumberFormat="1" applyFont="1" applyFill="1" applyBorder="1" applyAlignment="1">
      <alignment horizontal="left" vertical="top" wrapText="1"/>
    </xf>
    <xf numFmtId="0" fontId="3" fillId="16" borderId="1" xfId="0" applyFont="1" applyFill="1" applyBorder="1" applyAlignment="1">
      <alignment horizontal="left" vertical="top" wrapText="1"/>
    </xf>
    <xf numFmtId="0" fontId="6" fillId="16" borderId="1" xfId="1" applyFill="1" applyBorder="1" applyAlignment="1">
      <alignment horizontal="left" vertical="top" wrapText="1"/>
    </xf>
    <xf numFmtId="164" fontId="3" fillId="16" borderId="1" xfId="0" applyNumberFormat="1" applyFont="1" applyFill="1" applyBorder="1" applyAlignment="1">
      <alignment horizontal="left" vertical="top" wrapText="1"/>
    </xf>
    <xf numFmtId="0" fontId="4" fillId="3" borderId="2" xfId="0" applyFont="1" applyFill="1" applyBorder="1" applyAlignment="1">
      <alignment horizontal="center" vertical="center" wrapText="1" readingOrder="1"/>
    </xf>
    <xf numFmtId="0" fontId="4" fillId="3" borderId="4" xfId="0" applyFont="1" applyFill="1" applyBorder="1" applyAlignment="1">
      <alignment horizontal="center" vertical="center" wrapText="1" readingOrder="1"/>
    </xf>
    <xf numFmtId="0" fontId="4" fillId="3" borderId="3" xfId="0" applyFont="1" applyFill="1" applyBorder="1" applyAlignment="1">
      <alignment horizontal="center" vertical="center" wrapText="1" readingOrder="1"/>
    </xf>
    <xf numFmtId="0" fontId="4" fillId="3" borderId="5" xfId="0" applyFont="1" applyFill="1" applyBorder="1" applyAlignment="1">
      <alignment horizontal="center" vertical="center" wrapText="1" readingOrder="1"/>
    </xf>
  </cellXfs>
  <cellStyles count="3">
    <cellStyle name="Hyperlink" xfId="1" builtinId="8"/>
    <cellStyle name="Hyperlink 2" xfId="2" xr:uid="{AD88D963-4582-4597-B676-8FD52D80945B}"/>
    <cellStyle name="Normal" xfId="0" builtinId="0"/>
  </cellStyles>
  <dxfs count="32">
    <dxf>
      <font>
        <b val="0"/>
        <i val="0"/>
        <strike val="0"/>
        <condense val="0"/>
        <extend val="0"/>
        <outline val="0"/>
        <shadow val="0"/>
        <u val="none"/>
        <vertAlign val="baseline"/>
        <sz val="10"/>
        <color theme="1"/>
        <name val="Calibri"/>
        <family val="2"/>
        <scheme val="minor"/>
      </font>
      <numFmt numFmtId="164" formatCode="0.0000"/>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numFmt numFmtId="164" formatCode="0.0000"/>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ertAlign val="baseline"/>
        <sz val="10"/>
        <color theme="10"/>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style="thin">
          <color theme="2" tint="-9.9948118533890809E-2"/>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right style="thin">
          <color theme="2" tint="-9.9948118533890809E-2"/>
        </right>
        <top style="thin">
          <color theme="2" tint="-9.9948118533890809E-2"/>
        </top>
        <bottom style="thin">
          <color theme="2" tint="-9.9948118533890809E-2"/>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border diagonalUp="0" diagonalDown="0">
        <left/>
        <right style="thin">
          <color theme="2" tint="-9.9948118533890809E-2"/>
        </right>
        <top style="thin">
          <color theme="2" tint="-9.9948118533890809E-2"/>
        </top>
        <bottom style="thin">
          <color theme="2" tint="-9.9948118533890809E-2"/>
        </bottom>
        <vertical/>
        <horizontal/>
      </border>
    </dxf>
    <dxf>
      <border outline="0">
        <top style="thin">
          <color theme="2" tint="-9.9948118533890809E-2"/>
        </top>
      </border>
    </dxf>
    <dxf>
      <border outline="0">
        <top style="thin">
          <color theme="2" tint="-9.9948118533890809E-2"/>
        </top>
        <bottom style="thin">
          <color theme="2" tint="-9.9948118533890809E-2"/>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dxf>
    <dxf>
      <border outline="0">
        <bottom style="thin">
          <color theme="2" tint="-9.9948118533890809E-2"/>
        </bottom>
      </border>
    </dxf>
    <dxf>
      <font>
        <b/>
        <i val="0"/>
        <strike val="0"/>
        <condense val="0"/>
        <extend val="0"/>
        <outline val="0"/>
        <shadow val="0"/>
        <u val="none"/>
        <vertAlign val="baseline"/>
        <sz val="10"/>
        <color theme="0"/>
        <name val="Calibri"/>
        <family val="2"/>
        <scheme val="minor"/>
      </font>
      <fill>
        <patternFill patternType="solid">
          <fgColor indexed="64"/>
          <bgColor theme="5"/>
        </patternFill>
      </fill>
      <alignment horizontal="center" vertical="center" textRotation="0" wrapText="1" indent="0" justifyLastLine="0" shrinkToFit="0" readingOrder="0"/>
      <border diagonalUp="0" diagonalDown="0">
        <left style="thin">
          <color theme="2" tint="-9.9948118533890809E-2"/>
        </left>
        <right style="thin">
          <color theme="2" tint="-9.9948118533890809E-2"/>
        </right>
        <top/>
        <bottom/>
      </border>
    </dxf>
    <dxf>
      <fill>
        <patternFill patternType="solid">
          <fgColor rgb="FFFF0000"/>
          <bgColor indexed="65"/>
        </patternFill>
      </fill>
    </dxf>
    <dxf>
      <fill>
        <patternFill patternType="solid">
          <fgColor rgb="FFFF0000"/>
          <bgColor indexed="65"/>
        </patternFill>
      </fill>
    </dxf>
    <dxf>
      <fill>
        <patternFill patternType="solid">
          <fgColor rgb="FFFF0000"/>
          <bgColor indexed="65"/>
        </patternFill>
      </fill>
    </dxf>
    <dxf>
      <fill>
        <patternFill patternType="solid">
          <fgColor rgb="FF92D050"/>
          <bgColor indexed="65"/>
        </patternFill>
      </fill>
    </dxf>
    <dxf>
      <fill>
        <patternFill patternType="solid">
          <fgColor rgb="FF92D050"/>
          <bgColor indexed="65"/>
        </patternFill>
      </fill>
    </dxf>
    <dxf>
      <fill>
        <patternFill patternType="solid">
          <fgColor rgb="FFFF0000"/>
          <bgColor indexed="65"/>
        </patternFill>
      </fill>
    </dxf>
    <dxf>
      <fill>
        <patternFill patternType="solid">
          <fgColor rgb="FFFF0000"/>
          <bgColor indexed="65"/>
        </patternFill>
      </fill>
    </dxf>
    <dxf>
      <fill>
        <patternFill patternType="solid">
          <fgColor rgb="FF92D050"/>
          <bgColor indexed="65"/>
        </patternFill>
      </fill>
    </dxf>
    <dxf>
      <fill>
        <patternFill patternType="solid">
          <fgColor rgb="FF92D050"/>
          <bgColor indexed="65"/>
        </patternFill>
      </fill>
    </dxf>
  </dxfs>
  <tableStyles count="0" defaultTableStyle="TableStyleMedium2" defaultPivotStyle="PivotStyleLight16"/>
  <colors>
    <mruColors>
      <color rgb="FFFFFFFF"/>
      <color rgb="FFEDDFF7"/>
      <color rgb="FFE5D0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microsoft.com/office/2017/06/relationships/rdSupportingPropertyBag" Target="richData/rdsupportingpropertybag.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SupportingPropertyBagStructure" Target="richData/rdsupportingpropertybagstructure.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06/relationships/richStyles" Target="richData/rich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microsoft.com/office/2020/07/relationships/rdRichValueWebImage" Target="richData/rdRichValueWebIm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Array" Target="richData/rdarray.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314325</xdr:colOff>
      <xdr:row>61</xdr:row>
      <xdr:rowOff>133350</xdr:rowOff>
    </xdr:to>
    <xdr:pic>
      <xdr:nvPicPr>
        <xdr:cNvPr id="2" name="Picture 1">
          <a:extLst>
            <a:ext uri="{FF2B5EF4-FFF2-40B4-BE49-F238E27FC236}">
              <a16:creationId xmlns:a16="http://schemas.microsoft.com/office/drawing/2014/main" id="{25C2E8C0-79B2-30E2-E705-7769C894829F}"/>
            </a:ext>
          </a:extLst>
        </xdr:cNvPr>
        <xdr:cNvPicPr>
          <a:picLocks noChangeAspect="1"/>
        </xdr:cNvPicPr>
      </xdr:nvPicPr>
      <xdr:blipFill>
        <a:blip xmlns:r="http://schemas.openxmlformats.org/officeDocument/2006/relationships" r:embed="rId1"/>
        <a:stretch>
          <a:fillRect/>
        </a:stretch>
      </xdr:blipFill>
      <xdr:spPr>
        <a:xfrm>
          <a:off x="0" y="0"/>
          <a:ext cx="20431125" cy="11753850"/>
        </a:xfrm>
        <a:prstGeom prst="rect">
          <a:avLst/>
        </a:prstGeom>
      </xdr:spPr>
    </xdr:pic>
    <xdr:clientData/>
  </xdr:twoCellAnchor>
  <xdr:twoCellAnchor editAs="oneCell">
    <xdr:from>
      <xdr:col>32</xdr:col>
      <xdr:colOff>542925</xdr:colOff>
      <xdr:row>1</xdr:row>
      <xdr:rowOff>85725</xdr:rowOff>
    </xdr:from>
    <xdr:to>
      <xdr:col>43</xdr:col>
      <xdr:colOff>323850</xdr:colOff>
      <xdr:row>21</xdr:row>
      <xdr:rowOff>66675</xdr:rowOff>
    </xdr:to>
    <xdr:pic>
      <xdr:nvPicPr>
        <xdr:cNvPr id="5" name="Picture 4">
          <a:extLst>
            <a:ext uri="{FF2B5EF4-FFF2-40B4-BE49-F238E27FC236}">
              <a16:creationId xmlns:a16="http://schemas.microsoft.com/office/drawing/2014/main" id="{48499C47-C601-73CA-D3BC-54F6C09BCE2D}"/>
            </a:ext>
            <a:ext uri="{147F2762-F138-4A5C-976F-8EAC2B608ADB}">
              <a16:predDERef xmlns:a16="http://schemas.microsoft.com/office/drawing/2014/main" pred="{25C2E8C0-79B2-30E2-E705-7769C894829F}"/>
            </a:ext>
          </a:extLst>
        </xdr:cNvPr>
        <xdr:cNvPicPr>
          <a:picLocks noChangeAspect="1"/>
        </xdr:cNvPicPr>
      </xdr:nvPicPr>
      <xdr:blipFill>
        <a:blip xmlns:r="http://schemas.openxmlformats.org/officeDocument/2006/relationships" r:embed="rId2"/>
        <a:stretch>
          <a:fillRect/>
        </a:stretch>
      </xdr:blipFill>
      <xdr:spPr>
        <a:xfrm>
          <a:off x="20050125" y="276225"/>
          <a:ext cx="6486525" cy="3790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200025</xdr:colOff>
      <xdr:row>24</xdr:row>
      <xdr:rowOff>0</xdr:rowOff>
    </xdr:to>
    <xdr:pic>
      <xdr:nvPicPr>
        <xdr:cNvPr id="2" name="Picture 1">
          <a:extLst>
            <a:ext uri="{FF2B5EF4-FFF2-40B4-BE49-F238E27FC236}">
              <a16:creationId xmlns:a16="http://schemas.microsoft.com/office/drawing/2014/main" id="{760D98C0-B8E1-3DE0-914D-B3A75D6001CF}"/>
            </a:ext>
          </a:extLst>
        </xdr:cNvPr>
        <xdr:cNvPicPr>
          <a:picLocks noChangeAspect="1"/>
        </xdr:cNvPicPr>
      </xdr:nvPicPr>
      <xdr:blipFill>
        <a:blip xmlns:r="http://schemas.openxmlformats.org/officeDocument/2006/relationships" r:embed="rId1"/>
        <a:stretch>
          <a:fillRect/>
        </a:stretch>
      </xdr:blipFill>
      <xdr:spPr>
        <a:xfrm>
          <a:off x="0" y="0"/>
          <a:ext cx="8124825" cy="4572000"/>
        </a:xfrm>
        <a:prstGeom prst="rect">
          <a:avLst/>
        </a:prstGeom>
      </xdr:spPr>
    </xdr:pic>
    <xdr:clientData/>
  </xdr:twoCellAnchor>
</xdr:wsDr>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db41853313e9b686d8c039e041c4ebc3&amp;qlt=95" TargetMode="External"/><Relationship Id="rId299" Type="http://schemas.openxmlformats.org/officeDocument/2006/relationships/hyperlink" Target="https://www.bing.com/th?id=OSK.bd278242a66cf534bbcf70a20ae7daf7&amp;qlt=95" TargetMode="External"/><Relationship Id="rId21" Type="http://schemas.openxmlformats.org/officeDocument/2006/relationships/hyperlink" Target="https://www.bing.com/th?id=OSK.29a75821c7633d628a21bdb8061aabdb&amp;qlt=95" TargetMode="External"/><Relationship Id="rId63" Type="http://schemas.openxmlformats.org/officeDocument/2006/relationships/hyperlink" Target="https://www.bing.com/th?id=OSK.2f4124cf31087929396d9ea6a1a79f30&amp;qlt=95" TargetMode="External"/><Relationship Id="rId159" Type="http://schemas.openxmlformats.org/officeDocument/2006/relationships/hyperlink" Target="https://www.bing.com/th?id=OSK.b7c11ff758b331cbcfda38650d5ac731&amp;qlt=95" TargetMode="External"/><Relationship Id="rId324" Type="http://schemas.openxmlformats.org/officeDocument/2006/relationships/hyperlink" Target="https://www.bing.com/images/search?form=xlimg&amp;q=Altona,%20Victoria" TargetMode="External"/><Relationship Id="rId366" Type="http://schemas.openxmlformats.org/officeDocument/2006/relationships/hyperlink" Target="https://www.bing.com/images/search?form=xlimg&amp;q=Gnangara,%20Western%20Australia" TargetMode="External"/><Relationship Id="rId170" Type="http://schemas.openxmlformats.org/officeDocument/2006/relationships/hyperlink" Target="https://www.bing.com/images/search?form=xlimg&amp;q=Willawong,%20Queensland" TargetMode="External"/><Relationship Id="rId226" Type="http://schemas.openxmlformats.org/officeDocument/2006/relationships/hyperlink" Target="https://www.bing.com/images/search?form=xlimg&amp;q=West%20Gosford" TargetMode="External"/><Relationship Id="rId433" Type="http://schemas.openxmlformats.org/officeDocument/2006/relationships/hyperlink" Target="https://www.bing.com/th?id=OSK.bda1aa14d21f0100d93c3d274e683533&amp;qlt=95" TargetMode="External"/><Relationship Id="rId268" Type="http://schemas.openxmlformats.org/officeDocument/2006/relationships/hyperlink" Target="https://www.bing.com/images/search?form=xlimg&amp;q=Mackay,%20Queensland" TargetMode="External"/><Relationship Id="rId475" Type="http://schemas.openxmlformats.org/officeDocument/2006/relationships/hyperlink" Target="https://www.bing.com/th?id=OSK.225bcbfc28a50e0b5701af6c68d33b6b&amp;qlt=95" TargetMode="External"/><Relationship Id="rId32" Type="http://schemas.openxmlformats.org/officeDocument/2006/relationships/hyperlink" Target="https://www.bing.com/images/search?form=xlimg&amp;q=Victoria%20(state)" TargetMode="External"/><Relationship Id="rId74" Type="http://schemas.openxmlformats.org/officeDocument/2006/relationships/hyperlink" Target="https://www.bing.com/images/search?form=xlimg&amp;q=Mansfield,%20Queensland" TargetMode="External"/><Relationship Id="rId128" Type="http://schemas.openxmlformats.org/officeDocument/2006/relationships/hyperlink" Target="https://www.bing.com/images/search?form=xlimg&amp;q=Arundel,%20Queensland" TargetMode="External"/><Relationship Id="rId335" Type="http://schemas.openxmlformats.org/officeDocument/2006/relationships/hyperlink" Target="https://www.bing.com/th?id=OSK.bf1e776edc62ad7e665aac16e05106bb&amp;qlt=95" TargetMode="External"/><Relationship Id="rId377" Type="http://schemas.openxmlformats.org/officeDocument/2006/relationships/hyperlink" Target="https://www.bing.com/th?id=OSK.804ea2cc4047b5b1797c8da69c9573a6&amp;qlt=95" TargetMode="External"/><Relationship Id="rId500" Type="http://schemas.openxmlformats.org/officeDocument/2006/relationships/hyperlink" Target="https://www.bing.com/images/search?form=xlimg&amp;q=Camberwell,%20Victoria" TargetMode="External"/><Relationship Id="rId5" Type="http://schemas.openxmlformats.org/officeDocument/2006/relationships/hyperlink" Target="https://www.bing.com/th?id=OSK.691548b3e53cef9ac8e21da0bbb5ede3&amp;qlt=95" TargetMode="External"/><Relationship Id="rId181" Type="http://schemas.openxmlformats.org/officeDocument/2006/relationships/hyperlink" Target="https://www.bing.com/th?id=OSK.998a798d13ceb5818c6b5a72a7ae3db8&amp;qlt=95" TargetMode="External"/><Relationship Id="rId237" Type="http://schemas.openxmlformats.org/officeDocument/2006/relationships/hyperlink" Target="https://www.bing.com/th?id=OSK.e1db5a76b8e30302ffc627d66c44b60e&amp;qlt=95" TargetMode="External"/><Relationship Id="rId402" Type="http://schemas.openxmlformats.org/officeDocument/2006/relationships/hyperlink" Target="https://www.bing.com/images/search?form=xlimg&amp;q=Croydon,%20Victoria" TargetMode="External"/><Relationship Id="rId279" Type="http://schemas.openxmlformats.org/officeDocument/2006/relationships/hyperlink" Target="https://www.bing.com/th?id=OSK.86085940e0d5be4d17c6030354392b90&amp;qlt=95" TargetMode="External"/><Relationship Id="rId444" Type="http://schemas.openxmlformats.org/officeDocument/2006/relationships/hyperlink" Target="https://www.bing.com/images/search?form=xlimg&amp;q=City%20of%20Sydney" TargetMode="External"/><Relationship Id="rId486" Type="http://schemas.openxmlformats.org/officeDocument/2006/relationships/hyperlink" Target="https://www.bing.com/images/search?form=xlimg&amp;q=Broadmeadow,%20New%20South%20Wales" TargetMode="External"/><Relationship Id="rId43" Type="http://schemas.openxmlformats.org/officeDocument/2006/relationships/hyperlink" Target="https://www.bing.com/th?id=OSK.5xnVn_wk2t9stC1UOqFcvlCPDS6JHGHd-FOGyqvEO0M&amp;qlt=95" TargetMode="External"/><Relationship Id="rId139" Type="http://schemas.openxmlformats.org/officeDocument/2006/relationships/hyperlink" Target="https://www.bing.com/th?id=OSK.0b89cf00e78aa70e7165fd9a239e2b31&amp;qlt=95" TargetMode="External"/><Relationship Id="rId290" Type="http://schemas.openxmlformats.org/officeDocument/2006/relationships/hyperlink" Target="https://www.bing.com/images/search?form=xlimg&amp;q=Molendinar,%20Queensland" TargetMode="External"/><Relationship Id="rId304" Type="http://schemas.openxmlformats.org/officeDocument/2006/relationships/hyperlink" Target="https://www.bing.com/images/search?form=xlimg&amp;q=Townsville" TargetMode="External"/><Relationship Id="rId346" Type="http://schemas.openxmlformats.org/officeDocument/2006/relationships/hyperlink" Target="https://www.bing.com/images/search?form=xlimg&amp;q=Bibra%20Lake,%20Western%20Australia" TargetMode="External"/><Relationship Id="rId388" Type="http://schemas.openxmlformats.org/officeDocument/2006/relationships/hyperlink" Target="https://www.bing.com/images/search?form=xlimg&amp;q=Chinchilla,%20Queensland" TargetMode="External"/><Relationship Id="rId85" Type="http://schemas.openxmlformats.org/officeDocument/2006/relationships/hyperlink" Target="https://www.bing.com/th?id=OSK.72780e253f112785b5be3008b4839610&amp;qlt=95" TargetMode="External"/><Relationship Id="rId150" Type="http://schemas.openxmlformats.org/officeDocument/2006/relationships/hyperlink" Target="https://www.bing.com/images/search?form=xlimg&amp;q=Revesby,%20New%20South%20Wales" TargetMode="External"/><Relationship Id="rId192" Type="http://schemas.openxmlformats.org/officeDocument/2006/relationships/hyperlink" Target="https://www.bing.com/images/search?form=xlimg&amp;q=Brendale,%20Queensland" TargetMode="External"/><Relationship Id="rId206" Type="http://schemas.openxmlformats.org/officeDocument/2006/relationships/hyperlink" Target="https://www.bing.com/images/search?form=xlimg&amp;q=Mulgrave,%20Victoria" TargetMode="External"/><Relationship Id="rId413" Type="http://schemas.openxmlformats.org/officeDocument/2006/relationships/hyperlink" Target="https://www.bing.com/th?id=OSK.4356eff0dc45144a14183c55598ac289&amp;qlt=95" TargetMode="External"/><Relationship Id="rId248" Type="http://schemas.openxmlformats.org/officeDocument/2006/relationships/hyperlink" Target="https://www.bing.com/images/search?form=xlimg&amp;q=Spring%20Hill,%20Queensland" TargetMode="External"/><Relationship Id="rId455" Type="http://schemas.openxmlformats.org/officeDocument/2006/relationships/hyperlink" Target="https://www.bing.com/th?id=OSK.bb590d061ece847dc473b2834c5c2e8d&amp;qlt=95" TargetMode="External"/><Relationship Id="rId497" Type="http://schemas.openxmlformats.org/officeDocument/2006/relationships/hyperlink" Target="https://www.bing.com/th?id=OSK.d4634e617948fa4921d18f4c87ae1615&amp;qlt=95" TargetMode="External"/><Relationship Id="rId12" Type="http://schemas.openxmlformats.org/officeDocument/2006/relationships/hyperlink" Target="https://www.bing.com/images/search?form=xlimg&amp;q=City%20of%20Brisbane" TargetMode="External"/><Relationship Id="rId108" Type="http://schemas.openxmlformats.org/officeDocument/2006/relationships/hyperlink" Target="https://www.bing.com/images/search?form=xlimg&amp;q=Bentley,%20Western%20Australia" TargetMode="External"/><Relationship Id="rId315" Type="http://schemas.openxmlformats.org/officeDocument/2006/relationships/hyperlink" Target="https://www.bing.com/th?id=OSK.a759859a4266d6a394b04e80b0635a1f&amp;qlt=95" TargetMode="External"/><Relationship Id="rId357" Type="http://schemas.openxmlformats.org/officeDocument/2006/relationships/hyperlink" Target="https://www.bing.com/th?id=OSK.14e18b01c033215b17e321ccb661f102&amp;qlt=95" TargetMode="External"/><Relationship Id="rId54" Type="http://schemas.openxmlformats.org/officeDocument/2006/relationships/hyperlink" Target="https://www.bing.com/images/search?form=xlimg&amp;q=Northern%20Territory" TargetMode="External"/><Relationship Id="rId96" Type="http://schemas.openxmlformats.org/officeDocument/2006/relationships/hyperlink" Target="https://www.bing.com/images/search?form=xlimg&amp;q=Ormeau,%20Queensland" TargetMode="External"/><Relationship Id="rId161" Type="http://schemas.openxmlformats.org/officeDocument/2006/relationships/hyperlink" Target="https://www.bing.com/th?id=OSK.fe41388f2b39eb90c33b671abddb8dc6&amp;qlt=95" TargetMode="External"/><Relationship Id="rId217" Type="http://schemas.openxmlformats.org/officeDocument/2006/relationships/hyperlink" Target="https://www.bing.com/th?id=OSK.792f4d47cd96c5561eb802546ffa84ac&amp;qlt=95" TargetMode="External"/><Relationship Id="rId399" Type="http://schemas.openxmlformats.org/officeDocument/2006/relationships/hyperlink" Target="https://www.bing.com/th?id=OSK.07a64214b992b59ac30b5e3318da93fb&amp;qlt=95" TargetMode="External"/><Relationship Id="rId259" Type="http://schemas.openxmlformats.org/officeDocument/2006/relationships/hyperlink" Target="https://www.bing.com/th?id=OSK.87bb9b9eee350f56db574a4dadc9f248&amp;qlt=95" TargetMode="External"/><Relationship Id="rId424" Type="http://schemas.openxmlformats.org/officeDocument/2006/relationships/hyperlink" Target="https://www.bing.com/images/search?form=xlimg&amp;q=Bowen%20Hills,%20Queensland" TargetMode="External"/><Relationship Id="rId466" Type="http://schemas.openxmlformats.org/officeDocument/2006/relationships/hyperlink" Target="https://www.bing.com/images/search?form=xlimg&amp;q=Londonderry,%20New%20South%20Wales" TargetMode="External"/><Relationship Id="rId23" Type="http://schemas.openxmlformats.org/officeDocument/2006/relationships/hyperlink" Target="https://www.bing.com/th?id=OSK.6165f3e6ce4d14584a9007ee3adf70a6&amp;qlt=95" TargetMode="External"/><Relationship Id="rId119" Type="http://schemas.openxmlformats.org/officeDocument/2006/relationships/hyperlink" Target="https://www.bing.com/th?id=OSK.6e18db6955fc24262302a1b1e604fcf5&amp;qlt=95" TargetMode="External"/><Relationship Id="rId270" Type="http://schemas.openxmlformats.org/officeDocument/2006/relationships/hyperlink" Target="https://www.bing.com/images/search?form=xlimg&amp;q=Roma,%20Queensland" TargetMode="External"/><Relationship Id="rId326" Type="http://schemas.openxmlformats.org/officeDocument/2006/relationships/hyperlink" Target="https://www.bing.com/images/search?form=xlimg&amp;q=Clayton,%20Victoria" TargetMode="External"/><Relationship Id="rId65" Type="http://schemas.openxmlformats.org/officeDocument/2006/relationships/hyperlink" Target="https://www.bing.com/th?id=OSK.2dc6b70e9f62b9134f4bdd26f04adc28&amp;qlt=95" TargetMode="External"/><Relationship Id="rId130" Type="http://schemas.openxmlformats.org/officeDocument/2006/relationships/hyperlink" Target="https://www.bing.com/images/search?form=xlimg&amp;q=Warana,%20Queensland" TargetMode="External"/><Relationship Id="rId368" Type="http://schemas.openxmlformats.org/officeDocument/2006/relationships/hyperlink" Target="https://www.bing.com/images/search?form=xlimg&amp;q=Knoxfield,%20Victoria" TargetMode="External"/><Relationship Id="rId172" Type="http://schemas.openxmlformats.org/officeDocument/2006/relationships/hyperlink" Target="https://www.bing.com/images/search?form=xlimg&amp;q=Yatala,%20Queensland" TargetMode="External"/><Relationship Id="rId228" Type="http://schemas.openxmlformats.org/officeDocument/2006/relationships/hyperlink" Target="https://www.bing.com/images/search?form=xlimg&amp;q=Ciccone,%20Northern%20Territory" TargetMode="External"/><Relationship Id="rId435" Type="http://schemas.openxmlformats.org/officeDocument/2006/relationships/hyperlink" Target="https://www.bing.com/th?id=OSK.a120e6436513e75178b094be12c64eb1&amp;qlt=95" TargetMode="External"/><Relationship Id="rId477" Type="http://schemas.openxmlformats.org/officeDocument/2006/relationships/hyperlink" Target="https://www.bing.com/th?id=OSK.AKytOFw7ftUIT4441BFTcxECSS64EY5zlsm781E0Ae8&amp;qlt=95" TargetMode="External"/><Relationship Id="rId281" Type="http://schemas.openxmlformats.org/officeDocument/2006/relationships/hyperlink" Target="https://www.bing.com/th?id=OSK.b1c70de199bfbe11129838b6bfcee56a&amp;qlt=95" TargetMode="External"/><Relationship Id="rId337" Type="http://schemas.openxmlformats.org/officeDocument/2006/relationships/hyperlink" Target="https://www.bing.com/th?id=OSK.f4bbfc20293b6b87b5375ea299d046b5&amp;qlt=95" TargetMode="External"/><Relationship Id="rId502" Type="http://schemas.openxmlformats.org/officeDocument/2006/relationships/hyperlink" Target="https://www.bing.com/images/search?form=xlimg&amp;q=Newnham,%20Tasmania" TargetMode="External"/><Relationship Id="rId34" Type="http://schemas.openxmlformats.org/officeDocument/2006/relationships/hyperlink" Target="https://www.bing.com/images/search?form=xlimg&amp;q=South%20Melbourne" TargetMode="External"/><Relationship Id="rId76" Type="http://schemas.openxmlformats.org/officeDocument/2006/relationships/hyperlink" Target="https://www.bing.com/images/search?form=xlimg&amp;q=Gladstone,%20Queensland" TargetMode="External"/><Relationship Id="rId141" Type="http://schemas.openxmlformats.org/officeDocument/2006/relationships/hyperlink" Target="https://www.bing.com/th?id=OSK.sX1tbwHZFMH9-mFWAWkNvG0VEM97dh9Dmwo-xaxlOnU&amp;qlt=95" TargetMode="External"/><Relationship Id="rId379" Type="http://schemas.openxmlformats.org/officeDocument/2006/relationships/hyperlink" Target="https://www.bing.com/th?id=OSK.4c89a193157b1c481ed0141214f10d58&amp;qlt=95" TargetMode="External"/><Relationship Id="rId7" Type="http://schemas.openxmlformats.org/officeDocument/2006/relationships/hyperlink" Target="https://www.bing.com/th?id=OSK.5e319a05f31fcdf6bce89c97cde54f9b&amp;qlt=95" TargetMode="External"/><Relationship Id="rId183" Type="http://schemas.openxmlformats.org/officeDocument/2006/relationships/hyperlink" Target="https://www.bing.com/th?id=OSK.9e7cd0d3d5ae858d1a562a1057bc25ae&amp;qlt=95" TargetMode="External"/><Relationship Id="rId239" Type="http://schemas.openxmlformats.org/officeDocument/2006/relationships/hyperlink" Target="https://www.bing.com/th?id=OSK.80ad06ee24d1ef2140371919fd491ff5&amp;qlt=95" TargetMode="External"/><Relationship Id="rId390" Type="http://schemas.openxmlformats.org/officeDocument/2006/relationships/hyperlink" Target="https://www.bing.com/images/search?form=xlimg&amp;q=Mount%20Druitt" TargetMode="External"/><Relationship Id="rId404" Type="http://schemas.openxmlformats.org/officeDocument/2006/relationships/hyperlink" Target="https://www.bing.com/images/search?form=xlimg&amp;q=Pakenham,%20Victoria" TargetMode="External"/><Relationship Id="rId446" Type="http://schemas.openxmlformats.org/officeDocument/2006/relationships/hyperlink" Target="https://www.bing.com/images/search?form=xlimg&amp;q=Gladesville" TargetMode="External"/><Relationship Id="rId250" Type="http://schemas.openxmlformats.org/officeDocument/2006/relationships/hyperlink" Target="https://www.bing.com/images/search?form=xlimg&amp;q=Berrimah,%20Northern%20Territory" TargetMode="External"/><Relationship Id="rId292" Type="http://schemas.openxmlformats.org/officeDocument/2006/relationships/hyperlink" Target="https://www.bing.com/images/search?form=xlimg&amp;q=Archerfield,%20Queensland" TargetMode="External"/><Relationship Id="rId306" Type="http://schemas.openxmlformats.org/officeDocument/2006/relationships/hyperlink" Target="https://www.bing.com/images/search?form=xlimg&amp;q=Wondai" TargetMode="External"/><Relationship Id="rId488" Type="http://schemas.openxmlformats.org/officeDocument/2006/relationships/hyperlink" Target="https://www.bing.com/images/search?form=xlimg&amp;q=Waurn%20Ponds,%20Victoria" TargetMode="External"/><Relationship Id="rId45" Type="http://schemas.openxmlformats.org/officeDocument/2006/relationships/hyperlink" Target="https://www.bing.com/th?id=OSK.cc269f69086334bd626d80bd55b501c1&amp;qlt=95" TargetMode="External"/><Relationship Id="rId87" Type="http://schemas.openxmlformats.org/officeDocument/2006/relationships/hyperlink" Target="https://www.bing.com/th?id=OSK.79eafd06702435be5415db2fc26f811a&amp;qlt=95" TargetMode="External"/><Relationship Id="rId110" Type="http://schemas.openxmlformats.org/officeDocument/2006/relationships/hyperlink" Target="https://www.bing.com/images/search?form=xlimg&amp;q=Singleton,%20New%20South%20Wales" TargetMode="External"/><Relationship Id="rId348" Type="http://schemas.openxmlformats.org/officeDocument/2006/relationships/hyperlink" Target="https://www.bing.com/images/search?form=xlimg&amp;q=Rivervale,%20Western%20Australia" TargetMode="External"/><Relationship Id="rId152" Type="http://schemas.openxmlformats.org/officeDocument/2006/relationships/hyperlink" Target="https://www.bing.com/images/search?form=xlimg&amp;q=Dandenong%20South,%20Victoria" TargetMode="External"/><Relationship Id="rId194" Type="http://schemas.openxmlformats.org/officeDocument/2006/relationships/hyperlink" Target="https://www.bing.com/images/search?form=xlimg&amp;q=Morningside,%20Queensland" TargetMode="External"/><Relationship Id="rId208" Type="http://schemas.openxmlformats.org/officeDocument/2006/relationships/hyperlink" Target="https://www.bing.com/images/search?form=xlimg&amp;q=Peakhurst" TargetMode="External"/><Relationship Id="rId415" Type="http://schemas.openxmlformats.org/officeDocument/2006/relationships/hyperlink" Target="https://www.bing.com/th?id=OSK.8d96fd9320a125a3af72c1c811f1afcc&amp;qlt=95" TargetMode="External"/><Relationship Id="rId457" Type="http://schemas.openxmlformats.org/officeDocument/2006/relationships/hyperlink" Target="https://www.bing.com/th?id=OSK.16a8b52010880aef7a51682bf703bdbb&amp;qlt=95" TargetMode="External"/><Relationship Id="rId261" Type="http://schemas.openxmlformats.org/officeDocument/2006/relationships/hyperlink" Target="https://www.bing.com/th?id=OSK.fbd12b41deebae5311f4a70d5b19b0f7&amp;qlt=95" TargetMode="External"/><Relationship Id="rId499" Type="http://schemas.openxmlformats.org/officeDocument/2006/relationships/hyperlink" Target="https://www.bing.com/th?id=OSK.af26af545f2d4a7f20d22a3ba312b8d5&amp;qlt=95" TargetMode="External"/><Relationship Id="rId14" Type="http://schemas.openxmlformats.org/officeDocument/2006/relationships/hyperlink" Target="https://www.bing.com/images/search?form=xlimg&amp;q=Darra,%20Queensland" TargetMode="External"/><Relationship Id="rId56" Type="http://schemas.openxmlformats.org/officeDocument/2006/relationships/hyperlink" Target="https://www.bing.com/images/search?form=xlimg&amp;q=Osborne%20Park,%20Western%20Australia" TargetMode="External"/><Relationship Id="rId317" Type="http://schemas.openxmlformats.org/officeDocument/2006/relationships/hyperlink" Target="https://www.bing.com/th?id=OSK.540bcb953f8b36ae32ba81b34f18f627&amp;qlt=95" TargetMode="External"/><Relationship Id="rId359" Type="http://schemas.openxmlformats.org/officeDocument/2006/relationships/hyperlink" Target="https://www.bing.com/th?id=OSK.78bcb875269f534d9a2d1526417dae7c&amp;qlt=95" TargetMode="External"/><Relationship Id="rId98" Type="http://schemas.openxmlformats.org/officeDocument/2006/relationships/hyperlink" Target="https://www.bing.com/images/search?form=xlimg&amp;q=Rocklea,%20Queensland" TargetMode="External"/><Relationship Id="rId121" Type="http://schemas.openxmlformats.org/officeDocument/2006/relationships/hyperlink" Target="https://www.bing.com/th?id=OSK.31487e1a82c75e412a2fee8ef0a2ef04&amp;qlt=95" TargetMode="External"/><Relationship Id="rId163" Type="http://schemas.openxmlformats.org/officeDocument/2006/relationships/hyperlink" Target="https://www.bing.com/th?id=OSK.0ac6795e20bc24360cc848d5e31105ba&amp;qlt=95" TargetMode="External"/><Relationship Id="rId219" Type="http://schemas.openxmlformats.org/officeDocument/2006/relationships/hyperlink" Target="https://www.bing.com/th?id=OSK.87bb9b9eee350f56db574a4dadc9f248&amp;qlt=95" TargetMode="External"/><Relationship Id="rId370" Type="http://schemas.openxmlformats.org/officeDocument/2006/relationships/hyperlink" Target="https://www.bing.com/images/search?form=xlimg&amp;q=Box%20Hill,%20Victoria" TargetMode="External"/><Relationship Id="rId426" Type="http://schemas.openxmlformats.org/officeDocument/2006/relationships/hyperlink" Target="https://www.bing.com/images/search?form=xlimg&amp;q=Hamilton,%20Queensland" TargetMode="External"/><Relationship Id="rId230" Type="http://schemas.openxmlformats.org/officeDocument/2006/relationships/hyperlink" Target="https://www.bing.com/images/search?form=xlimg&amp;q=Malaga,%20Western%20Australia" TargetMode="External"/><Relationship Id="rId468" Type="http://schemas.openxmlformats.org/officeDocument/2006/relationships/hyperlink" Target="https://www.bing.com/images/search?form=xlimg&amp;q=Southport,%20Queensland" TargetMode="External"/><Relationship Id="rId25" Type="http://schemas.openxmlformats.org/officeDocument/2006/relationships/hyperlink" Target="https://www.bing.com/th?id=OSK.4ce7c74c4eb62673fd7df90e87ef87e8&amp;qlt=95" TargetMode="External"/><Relationship Id="rId67" Type="http://schemas.openxmlformats.org/officeDocument/2006/relationships/hyperlink" Target="https://www.bing.com/th?id=OSK.7de21521d680904294e56ecedf498f33&amp;qlt=95" TargetMode="External"/><Relationship Id="rId272" Type="http://schemas.openxmlformats.org/officeDocument/2006/relationships/hyperlink" Target="https://www.bing.com/images/search?form=xlimg&amp;q=Tamborine%20Mountain" TargetMode="External"/><Relationship Id="rId328" Type="http://schemas.openxmlformats.org/officeDocument/2006/relationships/hyperlink" Target="https://www.bing.com/images/search?form=xlimg&amp;q=St%20Leonards,%20Victoria" TargetMode="External"/><Relationship Id="rId132" Type="http://schemas.openxmlformats.org/officeDocument/2006/relationships/hyperlink" Target="https://www.bing.com/images/search?form=xlimg&amp;q=Burleigh%20Heads,%20Queensland" TargetMode="External"/><Relationship Id="rId174" Type="http://schemas.openxmlformats.org/officeDocument/2006/relationships/hyperlink" Target="https://www.bing.com/images/search?form=xlimg&amp;q=Carole%20Park,%20Queensland" TargetMode="External"/><Relationship Id="rId381" Type="http://schemas.openxmlformats.org/officeDocument/2006/relationships/hyperlink" Target="https://www.bing.com/th?id=OSK.8aeb4781557969aeefd87fa4f444d3f7&amp;qlt=95" TargetMode="External"/><Relationship Id="rId241" Type="http://schemas.openxmlformats.org/officeDocument/2006/relationships/hyperlink" Target="https://www.bing.com/th?id=OSK.e4097d9dc597a42a16e76e0127948989&amp;qlt=95" TargetMode="External"/><Relationship Id="rId437" Type="http://schemas.openxmlformats.org/officeDocument/2006/relationships/hyperlink" Target="https://www.bing.com/th?id=OSK.9e9854aa97e1d8f6749e7426364c1851&amp;qlt=95" TargetMode="External"/><Relationship Id="rId479" Type="http://schemas.openxmlformats.org/officeDocument/2006/relationships/hyperlink" Target="https://www.bing.com/th?id=OSK.b5bcfd8faff9ab3eb8f61657318fbc67&amp;qlt=95" TargetMode="External"/><Relationship Id="rId36" Type="http://schemas.openxmlformats.org/officeDocument/2006/relationships/hyperlink" Target="https://www.bing.com/images/search?form=xlimg&amp;q=Sydney" TargetMode="External"/><Relationship Id="rId283" Type="http://schemas.openxmlformats.org/officeDocument/2006/relationships/hyperlink" Target="https://www.bing.com/th?id=OSK.d39f9691e54a224389364f94a3fa65ae&amp;qlt=95" TargetMode="External"/><Relationship Id="rId339" Type="http://schemas.openxmlformats.org/officeDocument/2006/relationships/hyperlink" Target="https://www.bing.com/th?id=OSK.4392ceb5e8036a6e1de76d32e9c00098&amp;qlt=95" TargetMode="External"/><Relationship Id="rId490" Type="http://schemas.openxmlformats.org/officeDocument/2006/relationships/hyperlink" Target="https://www.bing.com/images/search?form=xlimg&amp;q=Bellevue%20Hill,%20New%20South%20Wales" TargetMode="External"/><Relationship Id="rId504" Type="http://schemas.openxmlformats.org/officeDocument/2006/relationships/hyperlink" Target="https://www.bing.com/images/search?form=xlimg&amp;q=Tasmania" TargetMode="External"/><Relationship Id="rId78" Type="http://schemas.openxmlformats.org/officeDocument/2006/relationships/hyperlink" Target="https://www.bing.com/images/search?form=xlimg&amp;q=Caboolture,%20Queensland" TargetMode="External"/><Relationship Id="rId101" Type="http://schemas.openxmlformats.org/officeDocument/2006/relationships/hyperlink" Target="https://www.bing.com/th?id=OSK.9036680a626f0b7791cc041d4b48aa84&amp;qlt=95" TargetMode="External"/><Relationship Id="rId143" Type="http://schemas.openxmlformats.org/officeDocument/2006/relationships/hyperlink" Target="https://www.bing.com/th?id=OSK.ba90db543c96788306d17435996e228a&amp;qlt=95" TargetMode="External"/><Relationship Id="rId185" Type="http://schemas.openxmlformats.org/officeDocument/2006/relationships/hyperlink" Target="https://www.bing.com/th?id=OSK.ee3c90f84e760d052575ef920e300be0&amp;qlt=95" TargetMode="External"/><Relationship Id="rId350" Type="http://schemas.openxmlformats.org/officeDocument/2006/relationships/hyperlink" Target="https://www.bing.com/images/search?form=xlimg&amp;q=Kewdale,%20Western%20Australia" TargetMode="External"/><Relationship Id="rId406" Type="http://schemas.openxmlformats.org/officeDocument/2006/relationships/hyperlink" Target="https://www.bing.com/images/search?form=xlimg&amp;q=Eden,%20New%20South%20Wales" TargetMode="External"/><Relationship Id="rId9" Type="http://schemas.openxmlformats.org/officeDocument/2006/relationships/hyperlink" Target="https://www.bing.com/th?id=OSK.2579229357d6627e8fc1c388c60301d5&amp;qlt=95" TargetMode="External"/><Relationship Id="rId210" Type="http://schemas.openxmlformats.org/officeDocument/2006/relationships/hyperlink" Target="https://www.bing.com/images/search?form=xlimg&amp;q=City%20of%20Bayswater" TargetMode="External"/><Relationship Id="rId392" Type="http://schemas.openxmlformats.org/officeDocument/2006/relationships/hyperlink" Target="https://www.bing.com/images/search?form=xlimg&amp;q=West%20Footscray,%20Victoria" TargetMode="External"/><Relationship Id="rId448" Type="http://schemas.openxmlformats.org/officeDocument/2006/relationships/hyperlink" Target="https://www.bing.com/images/search?form=xlimg&amp;q=Preston,%20Victoria" TargetMode="External"/><Relationship Id="rId252" Type="http://schemas.openxmlformats.org/officeDocument/2006/relationships/hyperlink" Target="https://www.bing.com/images/search?form=xlimg&amp;q=Eveleigh" TargetMode="External"/><Relationship Id="rId294" Type="http://schemas.openxmlformats.org/officeDocument/2006/relationships/hyperlink" Target="https://www.bing.com/images/search?form=xlimg&amp;q=Jensen,%20Queensland" TargetMode="External"/><Relationship Id="rId308" Type="http://schemas.openxmlformats.org/officeDocument/2006/relationships/hyperlink" Target="https://www.bing.com/images/search?form=xlimg&amp;q=Indooroopilly,%20Queensland" TargetMode="External"/><Relationship Id="rId47" Type="http://schemas.openxmlformats.org/officeDocument/2006/relationships/hyperlink" Target="https://www.bing.com/th?id=OSK.27f98585e331a950a83c8f976687bd06&amp;qlt=95" TargetMode="External"/><Relationship Id="rId89" Type="http://schemas.openxmlformats.org/officeDocument/2006/relationships/hyperlink" Target="https://www.bing.com/th?id=OSK.aa28d784eca4c036d9c171644e9df702&amp;qlt=95" TargetMode="External"/><Relationship Id="rId112" Type="http://schemas.openxmlformats.org/officeDocument/2006/relationships/hyperlink" Target="https://www.bing.com/images/search?form=xlimg&amp;q=Thornleigh,%20New%20South%20Wales" TargetMode="External"/><Relationship Id="rId154" Type="http://schemas.openxmlformats.org/officeDocument/2006/relationships/hyperlink" Target="https://www.bing.com/images/search?form=xlimg&amp;q=Dandenong,%20Victoria" TargetMode="External"/><Relationship Id="rId361" Type="http://schemas.openxmlformats.org/officeDocument/2006/relationships/hyperlink" Target="https://www.bing.com/th?id=OSK.05cca6cff48548fe1a1a23ca8947d8da&amp;qlt=95" TargetMode="External"/><Relationship Id="rId196" Type="http://schemas.openxmlformats.org/officeDocument/2006/relationships/hyperlink" Target="https://www.bing.com/images/search?form=xlimg&amp;q=Dalby,%20Queensland" TargetMode="External"/><Relationship Id="rId417" Type="http://schemas.openxmlformats.org/officeDocument/2006/relationships/hyperlink" Target="https://www.bing.com/th?id=OSK.c6f33f3ef20922b24f83f359c68e2760&amp;qlt=95" TargetMode="External"/><Relationship Id="rId459" Type="http://schemas.openxmlformats.org/officeDocument/2006/relationships/hyperlink" Target="https://www.bing.com/th?id=OSK.ad48981dcc058e1a45904bcbf72dc31b&amp;qlt=95" TargetMode="External"/><Relationship Id="rId16" Type="http://schemas.openxmlformats.org/officeDocument/2006/relationships/hyperlink" Target="https://www.bing.com/images/search?form=xlimg&amp;q=West%20Perth,%20Western%20Australia" TargetMode="External"/><Relationship Id="rId221" Type="http://schemas.openxmlformats.org/officeDocument/2006/relationships/hyperlink" Target="https://www.bing.com/th?id=OSK.8b1c5e4e270a39a1c7120ed2c442ef12&amp;qlt=95" TargetMode="External"/><Relationship Id="rId263" Type="http://schemas.openxmlformats.org/officeDocument/2006/relationships/hyperlink" Target="https://www.bing.com/th?id=OSK.1c6cf0b2d30809e7cc252aa1f5dddf6d&amp;qlt=95" TargetMode="External"/><Relationship Id="rId319" Type="http://schemas.openxmlformats.org/officeDocument/2006/relationships/hyperlink" Target="https://www.bing.com/th?id=OSK.cc112479dd78d9fc336e51761c2a0004&amp;qlt=95" TargetMode="External"/><Relationship Id="rId470" Type="http://schemas.openxmlformats.org/officeDocument/2006/relationships/hyperlink" Target="https://www.bing.com/images/search?form=xlimg&amp;q=St%20Lucia,%20Queensland" TargetMode="External"/><Relationship Id="rId58" Type="http://schemas.openxmlformats.org/officeDocument/2006/relationships/hyperlink" Target="https://www.bing.com/images/search?form=xlimg&amp;q=Southbank,%20Victoria" TargetMode="External"/><Relationship Id="rId123" Type="http://schemas.openxmlformats.org/officeDocument/2006/relationships/hyperlink" Target="https://www.bing.com/th?id=OSK.796d544f60d9fadf655ef6a124bc27bb&amp;qlt=95" TargetMode="External"/><Relationship Id="rId330" Type="http://schemas.openxmlformats.org/officeDocument/2006/relationships/hyperlink" Target="https://www.bing.com/images/search?form=xlimg&amp;q=St%20Leonards,%20New%20South%20Wales" TargetMode="External"/><Relationship Id="rId165" Type="http://schemas.openxmlformats.org/officeDocument/2006/relationships/hyperlink" Target="https://www.bing.com/th?id=OSK.5c5c975e6064c4eb4ce51d41ca5086f7&amp;qlt=95" TargetMode="External"/><Relationship Id="rId372" Type="http://schemas.openxmlformats.org/officeDocument/2006/relationships/hyperlink" Target="https://www.bing.com/images/search?form=xlimg&amp;q=Young,%20New%20South%20Wales" TargetMode="External"/><Relationship Id="rId428" Type="http://schemas.openxmlformats.org/officeDocument/2006/relationships/hyperlink" Target="https://www.bing.com/images/search?form=xlimg&amp;q=Werrington,%20New%20South%20Wales" TargetMode="External"/><Relationship Id="rId232" Type="http://schemas.openxmlformats.org/officeDocument/2006/relationships/hyperlink" Target="https://www.bing.com/images/search?form=xlimg&amp;q=Parkes,%20New%20South%20Wales" TargetMode="External"/><Relationship Id="rId274" Type="http://schemas.openxmlformats.org/officeDocument/2006/relationships/hyperlink" Target="https://www.bing.com/images/search?form=xlimg&amp;q=Enoggera,%20Queensland" TargetMode="External"/><Relationship Id="rId481" Type="http://schemas.openxmlformats.org/officeDocument/2006/relationships/hyperlink" Target="https://www.bing.com/th?id=OSK.91aca2dda194f914134cf74157aa49a4&amp;qlt=95" TargetMode="External"/><Relationship Id="rId27" Type="http://schemas.openxmlformats.org/officeDocument/2006/relationships/hyperlink" Target="https://www.bing.com/th?id=OSK.aa1e705160e3ecacfe693cad60615349&amp;qlt=95" TargetMode="External"/><Relationship Id="rId69" Type="http://schemas.openxmlformats.org/officeDocument/2006/relationships/hyperlink" Target="https://www.bing.com/th?id=OSK.f1723f44c8f4c2a32fede7017f693fd4&amp;qlt=95" TargetMode="External"/><Relationship Id="rId134" Type="http://schemas.openxmlformats.org/officeDocument/2006/relationships/hyperlink" Target="https://www.bing.com/images/search?form=xlimg&amp;q=Kew,%20Victoria" TargetMode="External"/><Relationship Id="rId80" Type="http://schemas.openxmlformats.org/officeDocument/2006/relationships/hyperlink" Target="https://www.bing.com/images/search?form=xlimg&amp;q=Mount%20St%20John,%20Queensland" TargetMode="External"/><Relationship Id="rId176" Type="http://schemas.openxmlformats.org/officeDocument/2006/relationships/hyperlink" Target="https://www.bing.com/images/search?form=xlimg&amp;q=Larapinta,%20Queensland" TargetMode="External"/><Relationship Id="rId341" Type="http://schemas.openxmlformats.org/officeDocument/2006/relationships/hyperlink" Target="https://www.bing.com/th?id=OSK.EuwKSogzCcY1cIJ_Lwv12FADPTUy1iiy2-Jyt1DWHjo&amp;qlt=95" TargetMode="External"/><Relationship Id="rId383" Type="http://schemas.openxmlformats.org/officeDocument/2006/relationships/hyperlink" Target="https://www.bing.com/th?id=OSK.63f75de3b576dbbe36228b6cfeab0e34&amp;qlt=95" TargetMode="External"/><Relationship Id="rId439" Type="http://schemas.openxmlformats.org/officeDocument/2006/relationships/hyperlink" Target="https://www.bing.com/th?id=OSK.b0cb142055ba5d558ce90a8031836581&amp;qlt=95" TargetMode="External"/><Relationship Id="rId201" Type="http://schemas.openxmlformats.org/officeDocument/2006/relationships/hyperlink" Target="https://www.bing.com/th?id=OSK.262817e18db10af65505b49f63c1e7ad&amp;qlt=95" TargetMode="External"/><Relationship Id="rId243" Type="http://schemas.openxmlformats.org/officeDocument/2006/relationships/hyperlink" Target="https://www.bing.com/th?id=OSK.299d8e3ff557940bf54eebb2461abbaf&amp;qlt=95" TargetMode="External"/><Relationship Id="rId285" Type="http://schemas.openxmlformats.org/officeDocument/2006/relationships/hyperlink" Target="https://www.bing.com/th?id=OSK.c8a16f82a790c44ed77ba343674f0fc6&amp;qlt=95" TargetMode="External"/><Relationship Id="rId450" Type="http://schemas.openxmlformats.org/officeDocument/2006/relationships/hyperlink" Target="https://www.bing.com/images/search?form=xlimg&amp;q=Allenby%20Gardens,%20South%20Australia" TargetMode="External"/><Relationship Id="rId506" Type="http://schemas.openxmlformats.org/officeDocument/2006/relationships/hyperlink" Target="https://www.bing.com/images/search?form=xlimg&amp;q=Hobart" TargetMode="External"/><Relationship Id="rId38" Type="http://schemas.openxmlformats.org/officeDocument/2006/relationships/hyperlink" Target="https://www.bing.com/images/search?form=xlimg&amp;q=New%20South%20Wales" TargetMode="External"/><Relationship Id="rId103" Type="http://schemas.openxmlformats.org/officeDocument/2006/relationships/hyperlink" Target="https://www.bing.com/th?id=OSK.66abe55ad16264c3959545a3b6793b37&amp;qlt=95" TargetMode="External"/><Relationship Id="rId310" Type="http://schemas.openxmlformats.org/officeDocument/2006/relationships/hyperlink" Target="https://www.bing.com/images/search?form=xlimg&amp;q=Kunda%20Park,%20Queensland" TargetMode="External"/><Relationship Id="rId492" Type="http://schemas.openxmlformats.org/officeDocument/2006/relationships/hyperlink" Target="https://www.bing.com/images/search?form=xlimg&amp;q=Hesket,%20Victoria" TargetMode="External"/><Relationship Id="rId91" Type="http://schemas.openxmlformats.org/officeDocument/2006/relationships/hyperlink" Target="https://www.bing.com/th?id=OSK.d48cb8b2fed2de1eb2b72d1b7e0997ab&amp;qlt=95" TargetMode="External"/><Relationship Id="rId145" Type="http://schemas.openxmlformats.org/officeDocument/2006/relationships/hyperlink" Target="https://www.bing.com/th?id=OSK.ece08e6d35f85c53b0b1272495116304&amp;qlt=95" TargetMode="External"/><Relationship Id="rId187" Type="http://schemas.openxmlformats.org/officeDocument/2006/relationships/hyperlink" Target="https://www.bing.com/th?id=OSK.a1f1ccfa49370aead61f2765ab52a58f&amp;qlt=95" TargetMode="External"/><Relationship Id="rId352" Type="http://schemas.openxmlformats.org/officeDocument/2006/relationships/hyperlink" Target="https://www.bing.com/images/search?form=xlimg&amp;q=Osborne,%20South%20Australia" TargetMode="External"/><Relationship Id="rId394" Type="http://schemas.openxmlformats.org/officeDocument/2006/relationships/hyperlink" Target="https://www.bing.com/images/search?form=xlimg&amp;q=Unanderra,%20New%20South%20Wales" TargetMode="External"/><Relationship Id="rId408" Type="http://schemas.openxmlformats.org/officeDocument/2006/relationships/hyperlink" Target="https://www.bing.com/images/search?form=xlimg&amp;q=Traralgon" TargetMode="External"/><Relationship Id="rId212" Type="http://schemas.openxmlformats.org/officeDocument/2006/relationships/hyperlink" Target="https://www.bing.com/images/search?form=xlimg&amp;q=Bayswater,%20Western%20Australia" TargetMode="External"/><Relationship Id="rId254" Type="http://schemas.openxmlformats.org/officeDocument/2006/relationships/hyperlink" Target="https://www.bing.com/images/search?form=xlimg&amp;q=Riverwood,%20New%20South%20Wales" TargetMode="External"/><Relationship Id="rId49" Type="http://schemas.openxmlformats.org/officeDocument/2006/relationships/hyperlink" Target="https://www.bing.com/th?id=OSK.df7d5ee01a25b5d73a017aa72326ac68&amp;qlt=95" TargetMode="External"/><Relationship Id="rId114" Type="http://schemas.openxmlformats.org/officeDocument/2006/relationships/hyperlink" Target="https://www.bing.com/images/search?form=xlimg&amp;q=Edwardstown,%20South%20Australia" TargetMode="External"/><Relationship Id="rId296" Type="http://schemas.openxmlformats.org/officeDocument/2006/relationships/hyperlink" Target="https://www.bing.com/images/search?form=xlimg&amp;q=Torrington,%20New%20South%20Wales" TargetMode="External"/><Relationship Id="rId461" Type="http://schemas.openxmlformats.org/officeDocument/2006/relationships/hyperlink" Target="https://www.bing.com/th?id=OSK.b604f7fd069ba3aa9cd66700a1043591&amp;qlt=95" TargetMode="External"/><Relationship Id="rId60" Type="http://schemas.openxmlformats.org/officeDocument/2006/relationships/hyperlink" Target="https://www.bing.com/images/search?form=xlimg&amp;q=Linfield,%20Pennsylvania" TargetMode="External"/><Relationship Id="rId156" Type="http://schemas.openxmlformats.org/officeDocument/2006/relationships/hyperlink" Target="https://www.bing.com/images/search?form=xlimg&amp;q=Campbellfield,%20Victoria" TargetMode="External"/><Relationship Id="rId198" Type="http://schemas.openxmlformats.org/officeDocument/2006/relationships/hyperlink" Target="https://www.bing.com/images/search?form=xlimg&amp;q=Wetherill%20Park,%20New%20South%20Wales" TargetMode="External"/><Relationship Id="rId321" Type="http://schemas.openxmlformats.org/officeDocument/2006/relationships/hyperlink" Target="https://www.bing.com/th?id=OSK.d12edcf8d8b1d136a24a513054f7280f&amp;qlt=95" TargetMode="External"/><Relationship Id="rId363" Type="http://schemas.openxmlformats.org/officeDocument/2006/relationships/hyperlink" Target="https://www.bing.com/th?id=OSK.34277df6bbe5fa14c1d2a21b73161527&amp;qlt=95" TargetMode="External"/><Relationship Id="rId419" Type="http://schemas.openxmlformats.org/officeDocument/2006/relationships/hyperlink" Target="https://www.bing.com/th?id=OSK.4e545aa10efe3c81378de67908645d56&amp;qlt=95" TargetMode="External"/><Relationship Id="rId223" Type="http://schemas.openxmlformats.org/officeDocument/2006/relationships/hyperlink" Target="https://www.bing.com/th?id=OSK.0509a9b14cdd06f15f238a2c092b0122&amp;qlt=95" TargetMode="External"/><Relationship Id="rId430" Type="http://schemas.openxmlformats.org/officeDocument/2006/relationships/hyperlink" Target="https://www.bing.com/images/search?form=xlimg&amp;q=Broome,%20Western%20Australia" TargetMode="External"/><Relationship Id="rId18" Type="http://schemas.openxmlformats.org/officeDocument/2006/relationships/hyperlink" Target="https://www.bing.com/images/search?form=xlimg&amp;q=Western%20Australia" TargetMode="External"/><Relationship Id="rId265" Type="http://schemas.openxmlformats.org/officeDocument/2006/relationships/hyperlink" Target="https://www.bing.com/th?id=OSK.efab644a6b446129a960c6a4a4a67c46&amp;qlt=95" TargetMode="External"/><Relationship Id="rId472" Type="http://schemas.openxmlformats.org/officeDocument/2006/relationships/hyperlink" Target="https://www.bing.com/images/search?form=xlimg&amp;q=Albion,%20Queensland" TargetMode="External"/><Relationship Id="rId125" Type="http://schemas.openxmlformats.org/officeDocument/2006/relationships/hyperlink" Target="https://www.bing.com/th?id=OSK.51cafe72c02571e9387cdc5096d7e46f&amp;qlt=95" TargetMode="External"/><Relationship Id="rId167" Type="http://schemas.openxmlformats.org/officeDocument/2006/relationships/hyperlink" Target="https://www.bing.com/th?id=OSK.d7ef2745a34f0955505b02748908090a&amp;qlt=95" TargetMode="External"/><Relationship Id="rId332" Type="http://schemas.openxmlformats.org/officeDocument/2006/relationships/hyperlink" Target="https://www.bing.com/images/search?form=xlimg&amp;q=Millers%20Point,%20New%20South%20Wales" TargetMode="External"/><Relationship Id="rId374" Type="http://schemas.openxmlformats.org/officeDocument/2006/relationships/hyperlink" Target="https://www.bing.com/images/search?form=xlimg&amp;q=Ballina,%20New%20South%20Wales" TargetMode="External"/><Relationship Id="rId71" Type="http://schemas.openxmlformats.org/officeDocument/2006/relationships/hyperlink" Target="https://www.bing.com/th?id=OSK.50b691177d8b5db0c4105b9607a9d17d&amp;qlt=95" TargetMode="External"/><Relationship Id="rId234" Type="http://schemas.openxmlformats.org/officeDocument/2006/relationships/hyperlink" Target="https://www.bing.com/images/search?form=xlimg&amp;q=Eastern%20Creek,%20New%20South%20Wales" TargetMode="External"/><Relationship Id="rId2" Type="http://schemas.openxmlformats.org/officeDocument/2006/relationships/hyperlink" Target="https://www.bing.com/images/search?form=xlimg&amp;q=Brisbane" TargetMode="External"/><Relationship Id="rId29" Type="http://schemas.openxmlformats.org/officeDocument/2006/relationships/hyperlink" Target="https://www.bing.com/th?id=OSK.017086155b9e6798981c158cca7824e9&amp;qlt=95" TargetMode="External"/><Relationship Id="rId276" Type="http://schemas.openxmlformats.org/officeDocument/2006/relationships/hyperlink" Target="https://www.bing.com/images/search?form=xlimg&amp;q=Ascot,%20Queensland" TargetMode="External"/><Relationship Id="rId441" Type="http://schemas.openxmlformats.org/officeDocument/2006/relationships/hyperlink" Target="https://www.bing.com/th?id=OSK.4fb0c99f47363b9db502bf85966423b6&amp;qlt=95" TargetMode="External"/><Relationship Id="rId483" Type="http://schemas.openxmlformats.org/officeDocument/2006/relationships/hyperlink" Target="https://www.bing.com/th?id=OSK.0562c652d45d57bc3e22c6ec02241067&amp;qlt=95" TargetMode="External"/><Relationship Id="rId40" Type="http://schemas.openxmlformats.org/officeDocument/2006/relationships/hyperlink" Target="https://www.bing.com/images/search?form=xlimg&amp;q=Adelaide" TargetMode="External"/><Relationship Id="rId136" Type="http://schemas.openxmlformats.org/officeDocument/2006/relationships/hyperlink" Target="https://www.bing.com/images/search?form=xlimg&amp;q=Meadowbrook,%20Queensland" TargetMode="External"/><Relationship Id="rId178" Type="http://schemas.openxmlformats.org/officeDocument/2006/relationships/hyperlink" Target="https://www.bing.com/images/search?form=xlimg&amp;q=Coopers%20Plains,%20Queensland" TargetMode="External"/><Relationship Id="rId301" Type="http://schemas.openxmlformats.org/officeDocument/2006/relationships/hyperlink" Target="https://www.bing.com/th?id=OSK.G_QG7-dcRxDZnX-hCFJgeTUYday_zVibhi4dDfLkLXk&amp;qlt=95" TargetMode="External"/><Relationship Id="rId343" Type="http://schemas.openxmlformats.org/officeDocument/2006/relationships/hyperlink" Target="https://www.bing.com/th?id=OSK.977235afdbb88de8eb657e0fbd5c3c85&amp;qlt=95" TargetMode="External"/><Relationship Id="rId82" Type="http://schemas.openxmlformats.org/officeDocument/2006/relationships/hyperlink" Target="https://www.bing.com/images/search?form=xlimg&amp;q=Richlands,%20Queensland" TargetMode="External"/><Relationship Id="rId203" Type="http://schemas.openxmlformats.org/officeDocument/2006/relationships/hyperlink" Target="https://www.bing.com/th?id=OSK.5dcff783aaf683b5fd5d9b86495e420f&amp;qlt=95" TargetMode="External"/><Relationship Id="rId385" Type="http://schemas.openxmlformats.org/officeDocument/2006/relationships/hyperlink" Target="https://www.bing.com/th?id=OSK.4c569fcc394296114a78a125b3c0ff81&amp;qlt=95" TargetMode="External"/><Relationship Id="rId245" Type="http://schemas.openxmlformats.org/officeDocument/2006/relationships/hyperlink" Target="https://www.bing.com/th?id=OSK.601f4a4fc7b8b0690dc2f433f3395afa&amp;qlt=95" TargetMode="External"/><Relationship Id="rId287" Type="http://schemas.openxmlformats.org/officeDocument/2006/relationships/hyperlink" Target="https://www.bing.com/th?id=OSK.796d544f60d9fadf655ef6a124bc27bb&amp;qlt=95" TargetMode="External"/><Relationship Id="rId410" Type="http://schemas.openxmlformats.org/officeDocument/2006/relationships/hyperlink" Target="https://www.bing.com/images/search?form=xlimg&amp;q=Geebung,%20Queensland" TargetMode="External"/><Relationship Id="rId452" Type="http://schemas.openxmlformats.org/officeDocument/2006/relationships/hyperlink" Target="https://www.bing.com/images/search?form=xlimg&amp;q=Mitcham,%20South%20Australia" TargetMode="External"/><Relationship Id="rId494" Type="http://schemas.openxmlformats.org/officeDocument/2006/relationships/hyperlink" Target="https://www.bing.com/images/search?form=xlimg&amp;q=Glenelg,%20South%20Australia" TargetMode="External"/><Relationship Id="rId508" Type="http://schemas.openxmlformats.org/officeDocument/2006/relationships/hyperlink" Target="https://www.bing.com/images/search?form=xlimg&amp;q=North%20Wollongong,%20New%20South%20Wales" TargetMode="External"/><Relationship Id="rId105" Type="http://schemas.openxmlformats.org/officeDocument/2006/relationships/hyperlink" Target="https://www.bing.com/th?id=OSK.8af8c2281bcb711578fb64b7f449804e&amp;qlt=95" TargetMode="External"/><Relationship Id="rId147" Type="http://schemas.openxmlformats.org/officeDocument/2006/relationships/hyperlink" Target="https://www.bing.com/th?id=OSK.61d49c9970cd9dee3c92c3ea54671688&amp;qlt=95" TargetMode="External"/><Relationship Id="rId312" Type="http://schemas.openxmlformats.org/officeDocument/2006/relationships/hyperlink" Target="https://www.bing.com/images/search?form=xlimg&amp;q=Cheltenham,%20Victoria" TargetMode="External"/><Relationship Id="rId354" Type="http://schemas.openxmlformats.org/officeDocument/2006/relationships/hyperlink" Target="https://www.bing.com/images/search?form=xlimg&amp;q=Heidelberg%20West,%20Victoria" TargetMode="External"/><Relationship Id="rId51" Type="http://schemas.openxmlformats.org/officeDocument/2006/relationships/hyperlink" Target="https://www.bing.com/th?id=OSK.b71f9cd0a4b63f24fb69cbd4061d0e93&amp;qlt=95" TargetMode="External"/><Relationship Id="rId93" Type="http://schemas.openxmlformats.org/officeDocument/2006/relationships/hyperlink" Target="https://www.bing.com/th?id=OSK.4c2511d2962cf30bd5a0b7874db60759&amp;qlt=95" TargetMode="External"/><Relationship Id="rId189" Type="http://schemas.openxmlformats.org/officeDocument/2006/relationships/hyperlink" Target="https://www.bing.com/th?id=OSK.a316332e59251d860a8769d440707c16&amp;qlt=95" TargetMode="External"/><Relationship Id="rId396" Type="http://schemas.openxmlformats.org/officeDocument/2006/relationships/hyperlink" Target="https://www.bing.com/images/search?form=xlimg&amp;q=Keysborough,%20Victoria" TargetMode="External"/><Relationship Id="rId214" Type="http://schemas.openxmlformats.org/officeDocument/2006/relationships/hyperlink" Target="https://www.bing.com/images/search?form=xlimg&amp;q=Blackburn" TargetMode="External"/><Relationship Id="rId256" Type="http://schemas.openxmlformats.org/officeDocument/2006/relationships/hyperlink" Target="https://www.bing.com/images/search?form=xlimg&amp;q=Manly,%20New%20South%20Wales" TargetMode="External"/><Relationship Id="rId298" Type="http://schemas.openxmlformats.org/officeDocument/2006/relationships/hyperlink" Target="https://www.bing.com/images/search?form=xlimg&amp;q=Moggill,%20Queensland" TargetMode="External"/><Relationship Id="rId421" Type="http://schemas.openxmlformats.org/officeDocument/2006/relationships/hyperlink" Target="https://www.bing.com/th?id=OSK.3a32ec656f0f9f87c35a9cc9cfd08b2f&amp;qlt=95" TargetMode="External"/><Relationship Id="rId463" Type="http://schemas.openxmlformats.org/officeDocument/2006/relationships/hyperlink" Target="https://www.bing.com/th?id=OSK.c297c0ab31802a9c7bc3371f617274c3&amp;qlt=95" TargetMode="External"/><Relationship Id="rId116" Type="http://schemas.openxmlformats.org/officeDocument/2006/relationships/hyperlink" Target="https://www.bing.com/images/search?form=xlimg&amp;q=Banksmeadow" TargetMode="External"/><Relationship Id="rId158" Type="http://schemas.openxmlformats.org/officeDocument/2006/relationships/hyperlink" Target="https://www.bing.com/images/search?form=xlimg&amp;q=Canning%20Vale,%20Western%20Australia" TargetMode="External"/><Relationship Id="rId323" Type="http://schemas.openxmlformats.org/officeDocument/2006/relationships/hyperlink" Target="https://www.bing.com/th?id=OSK.c2aca06c2612f8e893568b846c03093f&amp;qlt=95" TargetMode="External"/><Relationship Id="rId20" Type="http://schemas.openxmlformats.org/officeDocument/2006/relationships/hyperlink" Target="https://www.bing.com/images/search?form=xlimg&amp;q=Perth" TargetMode="External"/><Relationship Id="rId62" Type="http://schemas.openxmlformats.org/officeDocument/2006/relationships/hyperlink" Target="https://www.bing.com/images/search?form=xlimg&amp;q=Nedlands,%20Western%20Australia" TargetMode="External"/><Relationship Id="rId365" Type="http://schemas.openxmlformats.org/officeDocument/2006/relationships/hyperlink" Target="https://www.bing.com/th?id=OSK.aA3JvdWzhIW8XplLRnGhLPoL_tBFxHVCcjnCz78aVQc&amp;qlt=95" TargetMode="External"/><Relationship Id="rId225" Type="http://schemas.openxmlformats.org/officeDocument/2006/relationships/hyperlink" Target="https://www.bing.com/th?id=OSK.fa469dce1cf1a1e894a69ab4ca97d38b&amp;qlt=95" TargetMode="External"/><Relationship Id="rId267" Type="http://schemas.openxmlformats.org/officeDocument/2006/relationships/hyperlink" Target="https://www.bing.com/th?id=OSK.lm2sbdbMptM0JpV-FtaRbRYe8XbG4ZCqWYiI-g_7Zco&amp;qlt=95" TargetMode="External"/><Relationship Id="rId432" Type="http://schemas.openxmlformats.org/officeDocument/2006/relationships/hyperlink" Target="https://www.bing.com/images/search?form=xlimg&amp;q=Washington%20(state)" TargetMode="External"/><Relationship Id="rId474" Type="http://schemas.openxmlformats.org/officeDocument/2006/relationships/hyperlink" Target="https://www.bing.com/images/search?form=xlimg&amp;q=Rockhampton" TargetMode="External"/><Relationship Id="rId127" Type="http://schemas.openxmlformats.org/officeDocument/2006/relationships/hyperlink" Target="https://www.bing.com/th?id=OSK.36d646b3a6ed8f228b7d466350ea6f79&amp;qlt=95" TargetMode="External"/><Relationship Id="rId31" Type="http://schemas.openxmlformats.org/officeDocument/2006/relationships/hyperlink" Target="https://www.bing.com/th?id=OSK.5d0abf18cb1cd6dd0ad34fcadb578a38&amp;qlt=95" TargetMode="External"/><Relationship Id="rId73" Type="http://schemas.openxmlformats.org/officeDocument/2006/relationships/hyperlink" Target="https://www.bing.com/th?id=OSK.10c70e26774aeb4ee688b8ef98899082&amp;qlt=95" TargetMode="External"/><Relationship Id="rId169" Type="http://schemas.openxmlformats.org/officeDocument/2006/relationships/hyperlink" Target="https://www.bing.com/th?id=OSK.db427181c64613553a685776d9e3ba11&amp;qlt=95" TargetMode="External"/><Relationship Id="rId334" Type="http://schemas.openxmlformats.org/officeDocument/2006/relationships/hyperlink" Target="https://www.bing.com/images/search?form=xlimg&amp;q=Silverwater" TargetMode="External"/><Relationship Id="rId376" Type="http://schemas.openxmlformats.org/officeDocument/2006/relationships/hyperlink" Target="https://www.bing.com/images/search?form=xlimg&amp;q=Pendle%20Hill,%20New%20South%20Wales" TargetMode="External"/><Relationship Id="rId4" Type="http://schemas.openxmlformats.org/officeDocument/2006/relationships/hyperlink" Target="https://www.bing.com/images/search?form=xlimg&amp;q=Queensland" TargetMode="External"/><Relationship Id="rId180" Type="http://schemas.openxmlformats.org/officeDocument/2006/relationships/hyperlink" Target="https://www.bing.com/images/search?form=xlimg&amp;q=Seventeen%20Mile%20Rocks,%20Queensland" TargetMode="External"/><Relationship Id="rId215" Type="http://schemas.openxmlformats.org/officeDocument/2006/relationships/hyperlink" Target="https://www.bing.com/th?id=OSK.27dd425be862edc798cf257dc7860a18&amp;qlt=95" TargetMode="External"/><Relationship Id="rId236" Type="http://schemas.openxmlformats.org/officeDocument/2006/relationships/hyperlink" Target="https://www.bing.com/images/search?form=xlimg&amp;q=Cranebrook,%20New%20South%20Wales" TargetMode="External"/><Relationship Id="rId257" Type="http://schemas.openxmlformats.org/officeDocument/2006/relationships/hyperlink" Target="https://www.bing.com/th?id=OSK.paU6v-2wztbyx3J08kN-aKRLjTxlNJyBBU7quIcTvjo&amp;qlt=95" TargetMode="External"/><Relationship Id="rId278" Type="http://schemas.openxmlformats.org/officeDocument/2006/relationships/hyperlink" Target="https://www.bing.com/images/search?form=xlimg&amp;q=Kelvin%20Grove,%20Queensland" TargetMode="External"/><Relationship Id="rId401" Type="http://schemas.openxmlformats.org/officeDocument/2006/relationships/hyperlink" Target="https://www.bing.com/th?id=OSK.7a0150f8426778679a6110acbc1da3ca&amp;qlt=95" TargetMode="External"/><Relationship Id="rId422" Type="http://schemas.openxmlformats.org/officeDocument/2006/relationships/hyperlink" Target="https://www.bing.com/images/search?form=xlimg&amp;q=Springwood,%20Queensland" TargetMode="External"/><Relationship Id="rId443" Type="http://schemas.openxmlformats.org/officeDocument/2006/relationships/hyperlink" Target="https://www.bing.com/th?id=OSK.177cbcbca61f60f589f236997425f02a&amp;qlt=95" TargetMode="External"/><Relationship Id="rId464" Type="http://schemas.openxmlformats.org/officeDocument/2006/relationships/hyperlink" Target="https://www.bing.com/images/search?form=xlimg&amp;q=Kingsgrove" TargetMode="External"/><Relationship Id="rId303" Type="http://schemas.openxmlformats.org/officeDocument/2006/relationships/hyperlink" Target="https://www.bing.com/th?id=OSK.052e5307d0c1959af329e6f44b5413ae&amp;qlt=95" TargetMode="External"/><Relationship Id="rId485" Type="http://schemas.openxmlformats.org/officeDocument/2006/relationships/hyperlink" Target="https://www.bing.com/th?id=OSK.afa24d8535994ad04f6ded0a0070216e&amp;qlt=95" TargetMode="External"/><Relationship Id="rId42" Type="http://schemas.openxmlformats.org/officeDocument/2006/relationships/hyperlink" Target="https://www.bing.com/images/search?form=xlimg&amp;q=South%20Australia" TargetMode="External"/><Relationship Id="rId84" Type="http://schemas.openxmlformats.org/officeDocument/2006/relationships/hyperlink" Target="https://www.bing.com/images/search?form=xlimg&amp;q=Inala,%20Queensland" TargetMode="External"/><Relationship Id="rId138" Type="http://schemas.openxmlformats.org/officeDocument/2006/relationships/hyperlink" Target="https://www.bing.com/images/search?form=xlimg&amp;q=Braeside,%20Victoria" TargetMode="External"/><Relationship Id="rId345" Type="http://schemas.openxmlformats.org/officeDocument/2006/relationships/hyperlink" Target="https://www.bing.com/th?id=OSK.a49f888f3cb8f546d4dc27a16567c346&amp;qlt=95" TargetMode="External"/><Relationship Id="rId387" Type="http://schemas.openxmlformats.org/officeDocument/2006/relationships/hyperlink" Target="https://www.bing.com/th?id=OSK.8b453dab677d013028b0741dae9e9598&amp;qlt=95" TargetMode="External"/><Relationship Id="rId191" Type="http://schemas.openxmlformats.org/officeDocument/2006/relationships/hyperlink" Target="https://www.bing.com/th?id=OSK.cf189d2344d7d9685523852f5703b9a9&amp;qlt=95" TargetMode="External"/><Relationship Id="rId205" Type="http://schemas.openxmlformats.org/officeDocument/2006/relationships/hyperlink" Target="https://www.bing.com/th?id=OSK.da38942feeaedeecf621130ddde2e57e&amp;qlt=95" TargetMode="External"/><Relationship Id="rId247" Type="http://schemas.openxmlformats.org/officeDocument/2006/relationships/hyperlink" Target="https://www.bing.com/th?id=OSK.7a4c920dcfcacffafff9fe6a51723c30&amp;qlt=95" TargetMode="External"/><Relationship Id="rId412" Type="http://schemas.openxmlformats.org/officeDocument/2006/relationships/hyperlink" Target="https://www.bing.com/images/search?form=xlimg&amp;q=Coorparoo,%20Queensland" TargetMode="External"/><Relationship Id="rId107" Type="http://schemas.openxmlformats.org/officeDocument/2006/relationships/hyperlink" Target="https://www.bing.com/th?id=OSK.38c1e22be5375b4f896a6d300efa8508&amp;qlt=95" TargetMode="External"/><Relationship Id="rId289" Type="http://schemas.openxmlformats.org/officeDocument/2006/relationships/hyperlink" Target="https://www.bing.com/th?id=OSK.c1a9aac098129408e4de2133f915a203&amp;qlt=95" TargetMode="External"/><Relationship Id="rId454" Type="http://schemas.openxmlformats.org/officeDocument/2006/relationships/hyperlink" Target="https://www.bing.com/images/search?form=xlimg&amp;q=Mount%20Kuring-gai,%20New%20South%20Wales" TargetMode="External"/><Relationship Id="rId496" Type="http://schemas.openxmlformats.org/officeDocument/2006/relationships/hyperlink" Target="https://www.bing.com/images/search?form=xlimg&amp;q=Newcastle%20West,%20New%20South%20Wales" TargetMode="External"/><Relationship Id="rId11" Type="http://schemas.openxmlformats.org/officeDocument/2006/relationships/hyperlink" Target="https://www.bing.com/th?id=OSK.428b9158f142de0e7e9f55e61b61a9e0&amp;qlt=95" TargetMode="External"/><Relationship Id="rId53" Type="http://schemas.openxmlformats.org/officeDocument/2006/relationships/hyperlink" Target="https://www.bing.com/th?id=OSK.4ff6398730baa90f450f00227db362a3&amp;qlt=95" TargetMode="External"/><Relationship Id="rId149" Type="http://schemas.openxmlformats.org/officeDocument/2006/relationships/hyperlink" Target="https://www.bing.com/th?id=OSK.d22326458a27814859b22254ac4d5ddc&amp;qlt=95" TargetMode="External"/><Relationship Id="rId314" Type="http://schemas.openxmlformats.org/officeDocument/2006/relationships/hyperlink" Target="https://www.bing.com/images/search?form=xlimg&amp;q=Cromer,%20New%20South%20Wales" TargetMode="External"/><Relationship Id="rId356" Type="http://schemas.openxmlformats.org/officeDocument/2006/relationships/hyperlink" Target="https://www.bing.com/images/search?form=xlimg&amp;q=Nunawading,%20Victoria" TargetMode="External"/><Relationship Id="rId398" Type="http://schemas.openxmlformats.org/officeDocument/2006/relationships/hyperlink" Target="https://www.bing.com/images/search?form=xlimg&amp;q=Woolner,%20Northern%20Territory" TargetMode="External"/><Relationship Id="rId95" Type="http://schemas.openxmlformats.org/officeDocument/2006/relationships/hyperlink" Target="https://www.bing.com/th?id=OSK.c0e1982e1533b953d36de892b5cf96e5&amp;qlt=95" TargetMode="External"/><Relationship Id="rId160" Type="http://schemas.openxmlformats.org/officeDocument/2006/relationships/hyperlink" Target="https://www.bing.com/images/search?form=xlimg&amp;q=Bundoora" TargetMode="External"/><Relationship Id="rId216" Type="http://schemas.openxmlformats.org/officeDocument/2006/relationships/hyperlink" Target="https://www.bing.com/images/search?form=xlimg&amp;q=Belmont,%20Western%20Australia" TargetMode="External"/><Relationship Id="rId423" Type="http://schemas.openxmlformats.org/officeDocument/2006/relationships/hyperlink" Target="https://www.bing.com/th?id=OSK.6f7725984693e6ad3affb0c40a409c84&amp;qlt=95" TargetMode="External"/><Relationship Id="rId258" Type="http://schemas.openxmlformats.org/officeDocument/2006/relationships/hyperlink" Target="https://www.bing.com/images/search?form=xlimg&amp;q=Hampton,%20Victoria" TargetMode="External"/><Relationship Id="rId465" Type="http://schemas.openxmlformats.org/officeDocument/2006/relationships/hyperlink" Target="https://www.bing.com/th?id=OSK.98e571bae296f23d57e29f6a74e3ce2d&amp;qlt=95" TargetMode="External"/><Relationship Id="rId22" Type="http://schemas.openxmlformats.org/officeDocument/2006/relationships/hyperlink" Target="https://www.bing.com/images/search?form=xlimg&amp;q=Milton,%20Queensland" TargetMode="External"/><Relationship Id="rId64" Type="http://schemas.openxmlformats.org/officeDocument/2006/relationships/hyperlink" Target="https://www.bing.com/images/search?form=xlimg&amp;q=North%20Perth,%20Western%20Australia" TargetMode="External"/><Relationship Id="rId118" Type="http://schemas.openxmlformats.org/officeDocument/2006/relationships/hyperlink" Target="https://www.bing.com/images/search?form=xlimg&amp;q=Ingleburn,%20New%20South%20Wales" TargetMode="External"/><Relationship Id="rId325" Type="http://schemas.openxmlformats.org/officeDocument/2006/relationships/hyperlink" Target="https://www.bing.com/th?id=OSK.c4d1f949728a0e9f555c451c3fd80a10&amp;qlt=95" TargetMode="External"/><Relationship Id="rId367" Type="http://schemas.openxmlformats.org/officeDocument/2006/relationships/hyperlink" Target="https://www.bing.com/th?id=OSK.d69fe4ed4e4abb48e00142879e8606e1&amp;qlt=95" TargetMode="External"/><Relationship Id="rId171" Type="http://schemas.openxmlformats.org/officeDocument/2006/relationships/hyperlink" Target="https://www.bing.com/th?id=OSK.e8ef3410521377b0c32f2202410f43ce&amp;qlt=95" TargetMode="External"/><Relationship Id="rId227" Type="http://schemas.openxmlformats.org/officeDocument/2006/relationships/hyperlink" Target="https://www.bing.com/th?id=OSK.c23da679843d70b94bf037e891f7155d&amp;qlt=95" TargetMode="External"/><Relationship Id="rId269" Type="http://schemas.openxmlformats.org/officeDocument/2006/relationships/hyperlink" Target="https://www.bing.com/th?id=OSK.63363a0e9852cc7f5efd869392dbfd32&amp;qlt=95" TargetMode="External"/><Relationship Id="rId434" Type="http://schemas.openxmlformats.org/officeDocument/2006/relationships/hyperlink" Target="https://www.bing.com/images/search?form=xlimg&amp;q=Notting%20Hill,%20Victoria" TargetMode="External"/><Relationship Id="rId476" Type="http://schemas.openxmlformats.org/officeDocument/2006/relationships/hyperlink" Target="https://www.bing.com/images/search?form=xlimg&amp;q=Nathan,%20Queensland" TargetMode="External"/><Relationship Id="rId33" Type="http://schemas.openxmlformats.org/officeDocument/2006/relationships/hyperlink" Target="https://www.bing.com/th?id=OSK.f840dbe60ce53c550c38dea0e034a921&amp;qlt=95" TargetMode="External"/><Relationship Id="rId129" Type="http://schemas.openxmlformats.org/officeDocument/2006/relationships/hyperlink" Target="https://www.bing.com/th?id=OSK.ff59603a2bf23b34f2a9107aabd7ecc8&amp;qlt=95" TargetMode="External"/><Relationship Id="rId280" Type="http://schemas.openxmlformats.org/officeDocument/2006/relationships/hyperlink" Target="https://www.bing.com/images/search?form=xlimg&amp;q=Toowoomba" TargetMode="External"/><Relationship Id="rId336" Type="http://schemas.openxmlformats.org/officeDocument/2006/relationships/hyperlink" Target="https://www.bing.com/images/search?form=xlimg&amp;q=Bayswater,%20Victoria" TargetMode="External"/><Relationship Id="rId501" Type="http://schemas.openxmlformats.org/officeDocument/2006/relationships/hyperlink" Target="https://www.bing.com/th?id=OSK.cb1a25d6641c2b39af3f04430f25a9ca&amp;qlt=95" TargetMode="External"/><Relationship Id="rId75" Type="http://schemas.openxmlformats.org/officeDocument/2006/relationships/hyperlink" Target="https://www.bing.com/th?id=OSK.3d6e51df83dc358f2cbf036fc7423c31&amp;qlt=95" TargetMode="External"/><Relationship Id="rId140" Type="http://schemas.openxmlformats.org/officeDocument/2006/relationships/hyperlink" Target="https://www.bing.com/images/search?form=xlimg&amp;q=Chatswood,%20New%20South%20Wales" TargetMode="External"/><Relationship Id="rId182" Type="http://schemas.openxmlformats.org/officeDocument/2006/relationships/hyperlink" Target="https://www.bing.com/images/search?form=xlimg&amp;q=Maroochydore" TargetMode="External"/><Relationship Id="rId378" Type="http://schemas.openxmlformats.org/officeDocument/2006/relationships/hyperlink" Target="https://www.bing.com/images/search?form=xlimg&amp;q=Greystanes,%20New%20South%20Wales" TargetMode="External"/><Relationship Id="rId403" Type="http://schemas.openxmlformats.org/officeDocument/2006/relationships/hyperlink" Target="https://www.bing.com/th?id=OSK.cd45df01fbe4983ecb15f05aa063372a&amp;qlt=95" TargetMode="External"/><Relationship Id="rId6" Type="http://schemas.openxmlformats.org/officeDocument/2006/relationships/hyperlink" Target="https://www.bing.com/images/search?form=xlimg&amp;q=Gold%20Coast,%20Queensland" TargetMode="External"/><Relationship Id="rId238" Type="http://schemas.openxmlformats.org/officeDocument/2006/relationships/hyperlink" Target="https://www.bing.com/images/search?form=xlimg&amp;q=Huntingwood,%20New%20South%20Wales" TargetMode="External"/><Relationship Id="rId445" Type="http://schemas.openxmlformats.org/officeDocument/2006/relationships/hyperlink" Target="https://www.bing.com/th?id=OSK.beb47c861df972724fd9595c9c620e02&amp;qlt=95" TargetMode="External"/><Relationship Id="rId487" Type="http://schemas.openxmlformats.org/officeDocument/2006/relationships/hyperlink" Target="https://www.bing.com/th?id=OSK.56dcdf96938f5ec14c51403ca89263ad&amp;qlt=95" TargetMode="External"/><Relationship Id="rId291" Type="http://schemas.openxmlformats.org/officeDocument/2006/relationships/hyperlink" Target="https://www.bing.com/th?id=OSK.4c78cfc3704fe9c719e0ca507addced4&amp;qlt=95" TargetMode="External"/><Relationship Id="rId305" Type="http://schemas.openxmlformats.org/officeDocument/2006/relationships/hyperlink" Target="https://www.bing.com/th?id=OSK.ea3673d10afe81cd32dc5344cc7a993d&amp;qlt=95" TargetMode="External"/><Relationship Id="rId347" Type="http://schemas.openxmlformats.org/officeDocument/2006/relationships/hyperlink" Target="https://www.bing.com/th?id=OSK.43cbc1ab08b95c6ea4a2229f4402d236&amp;qlt=95" TargetMode="External"/><Relationship Id="rId44" Type="http://schemas.openxmlformats.org/officeDocument/2006/relationships/hyperlink" Target="https://www.bing.com/images/search?form=xlimg&amp;q=North%20Sydney,%20New%20South%20Wales" TargetMode="External"/><Relationship Id="rId86" Type="http://schemas.openxmlformats.org/officeDocument/2006/relationships/hyperlink" Target="https://www.bing.com/images/search?form=xlimg&amp;q=Sumner,%20Queensland" TargetMode="External"/><Relationship Id="rId151" Type="http://schemas.openxmlformats.org/officeDocument/2006/relationships/hyperlink" Target="https://www.bing.com/th?id=OSK.b0428f432d41cc11aeeec53db7e5c18b&amp;qlt=95" TargetMode="External"/><Relationship Id="rId389" Type="http://schemas.openxmlformats.org/officeDocument/2006/relationships/hyperlink" Target="https://www.bing.com/th?id=OSK.d32be5124bf5dd0f9a2d054150f549a6&amp;qlt=95" TargetMode="External"/><Relationship Id="rId193" Type="http://schemas.openxmlformats.org/officeDocument/2006/relationships/hyperlink" Target="https://www.bing.com/th?id=OSK.42e180e6ee7968cef6ac4f80c28abb8c&amp;qlt=95" TargetMode="External"/><Relationship Id="rId207" Type="http://schemas.openxmlformats.org/officeDocument/2006/relationships/hyperlink" Target="https://www.bing.com/th?id=OSK.257582446a63e6d9a5d3cfef5858ba0a&amp;qlt=95" TargetMode="External"/><Relationship Id="rId249" Type="http://schemas.openxmlformats.org/officeDocument/2006/relationships/hyperlink" Target="https://www.bing.com/th?id=OSK.1a48829fb8c377616c323ae628c0d79e&amp;qlt=95" TargetMode="External"/><Relationship Id="rId414" Type="http://schemas.openxmlformats.org/officeDocument/2006/relationships/hyperlink" Target="https://www.bing.com/images/search?form=xlimg&amp;q=Gympie" TargetMode="External"/><Relationship Id="rId456" Type="http://schemas.openxmlformats.org/officeDocument/2006/relationships/hyperlink" Target="https://www.bing.com/images/search?form=xlimg&amp;q=Burwood,%20Victoria" TargetMode="External"/><Relationship Id="rId498" Type="http://schemas.openxmlformats.org/officeDocument/2006/relationships/hyperlink" Target="https://www.bing.com/images/search?form=xlimg&amp;q=Kensington,%20New%20South%20Wales" TargetMode="External"/><Relationship Id="rId13" Type="http://schemas.openxmlformats.org/officeDocument/2006/relationships/hyperlink" Target="https://www.bing.com/th?id=OSK.f16920fbd0a7e94e2b65582fb19a4c02&amp;qlt=95" TargetMode="External"/><Relationship Id="rId109" Type="http://schemas.openxmlformats.org/officeDocument/2006/relationships/hyperlink" Target="https://www.bing.com/th?id=OSK.Uuj2II116RoRU55dZktsJhMORzeaHARV5_wvcIoivAk&amp;qlt=95" TargetMode="External"/><Relationship Id="rId260" Type="http://schemas.openxmlformats.org/officeDocument/2006/relationships/hyperlink" Target="https://www.bing.com/images/search?form=xlimg&amp;q=Carrum%20Downs,%20Victoria" TargetMode="External"/><Relationship Id="rId316" Type="http://schemas.openxmlformats.org/officeDocument/2006/relationships/hyperlink" Target="https://www.bing.com/images/search?form=xlimg&amp;q=Docklands,%20Victoria" TargetMode="External"/><Relationship Id="rId55" Type="http://schemas.openxmlformats.org/officeDocument/2006/relationships/hyperlink" Target="https://www.bing.com/th?id=OSK.e310e2f6af6876e0f6b79d03707bf83b&amp;qlt=95" TargetMode="External"/><Relationship Id="rId97" Type="http://schemas.openxmlformats.org/officeDocument/2006/relationships/hyperlink" Target="https://www.bing.com/th?id=OSK.f8700239084b603683b7df0cbb2d8378&amp;qlt=95" TargetMode="External"/><Relationship Id="rId120" Type="http://schemas.openxmlformats.org/officeDocument/2006/relationships/hyperlink" Target="https://www.bing.com/images/search?form=xlimg&amp;q=City%20of%20Kwinana" TargetMode="External"/><Relationship Id="rId358" Type="http://schemas.openxmlformats.org/officeDocument/2006/relationships/hyperlink" Target="https://www.bing.com/images/search?form=xlimg&amp;q=Brunswick,%20Victoria" TargetMode="External"/><Relationship Id="rId162" Type="http://schemas.openxmlformats.org/officeDocument/2006/relationships/hyperlink" Target="https://www.bing.com/images/search?form=xlimg&amp;q=Greenfields,%20Western%20Australia" TargetMode="External"/><Relationship Id="rId218" Type="http://schemas.openxmlformats.org/officeDocument/2006/relationships/hyperlink" Target="https://www.bing.com/images/search?form=xlimg&amp;q=Berkeley%20Vale,%20New%20South%20Wales" TargetMode="External"/><Relationship Id="rId425" Type="http://schemas.openxmlformats.org/officeDocument/2006/relationships/hyperlink" Target="https://www.bing.com/th?id=OSK.d6116a12368c4f59e6a4c9a4f696da1f&amp;qlt=95" TargetMode="External"/><Relationship Id="rId467" Type="http://schemas.openxmlformats.org/officeDocument/2006/relationships/hyperlink" Target="https://www.bing.com/th?id=OSK.e5af14e885ba67d05c1c720a29cdff73&amp;qlt=95" TargetMode="External"/><Relationship Id="rId271" Type="http://schemas.openxmlformats.org/officeDocument/2006/relationships/hyperlink" Target="https://www.bing.com/th?id=OSK.a05161001fdc48e86922fce9be82ec90&amp;qlt=95" TargetMode="External"/><Relationship Id="rId24" Type="http://schemas.openxmlformats.org/officeDocument/2006/relationships/hyperlink" Target="https://www.bing.com/images/search?form=xlimg&amp;q=Surfers%20Paradise,%20Queensland" TargetMode="External"/><Relationship Id="rId66" Type="http://schemas.openxmlformats.org/officeDocument/2006/relationships/hyperlink" Target="https://www.bing.com/images/search?form=xlimg&amp;q=Murarrie,%20Queensland" TargetMode="External"/><Relationship Id="rId131" Type="http://schemas.openxmlformats.org/officeDocument/2006/relationships/hyperlink" Target="https://www.bing.com/th?id=OSK.76044630f4a83e256a1b55cf635d0fc7&amp;qlt=95" TargetMode="External"/><Relationship Id="rId327" Type="http://schemas.openxmlformats.org/officeDocument/2006/relationships/hyperlink" Target="https://www.bing.com/th?id=OSK.bab089ce30e94ff335d4a0c91ceb3e0b&amp;qlt=95" TargetMode="External"/><Relationship Id="rId369" Type="http://schemas.openxmlformats.org/officeDocument/2006/relationships/hyperlink" Target="https://www.bing.com/th?id=OSK.d30a8b278b058bc63aa8aae0011d5704&amp;qlt=95" TargetMode="External"/><Relationship Id="rId173" Type="http://schemas.openxmlformats.org/officeDocument/2006/relationships/hyperlink" Target="https://www.bing.com/th?id=OSK.2badecff695150ef7ba021b9632e18c0&amp;qlt=95" TargetMode="External"/><Relationship Id="rId229" Type="http://schemas.openxmlformats.org/officeDocument/2006/relationships/hyperlink" Target="https://www.bing.com/th?id=OSK.a2972e6ebffe2f475ec13e5beaee570c&amp;qlt=95" TargetMode="External"/><Relationship Id="rId380" Type="http://schemas.openxmlformats.org/officeDocument/2006/relationships/hyperlink" Target="https://www.bing.com/images/search?form=xlimg&amp;q=Jamisontown" TargetMode="External"/><Relationship Id="rId436" Type="http://schemas.openxmlformats.org/officeDocument/2006/relationships/hyperlink" Target="https://www.bing.com/images/search?form=xlimg&amp;q=North%20Geelong,%20Victoria" TargetMode="External"/><Relationship Id="rId240" Type="http://schemas.openxmlformats.org/officeDocument/2006/relationships/hyperlink" Target="https://www.bing.com/images/search?form=xlimg&amp;q=Blacktown" TargetMode="External"/><Relationship Id="rId478" Type="http://schemas.openxmlformats.org/officeDocument/2006/relationships/hyperlink" Target="https://www.bing.com/images/search?form=xlimg&amp;q=Cairns" TargetMode="External"/><Relationship Id="rId35" Type="http://schemas.openxmlformats.org/officeDocument/2006/relationships/hyperlink" Target="https://www.bing.com/th?id=OSK.acf52e657f7121979fdc9bcae43ce646&amp;qlt=95" TargetMode="External"/><Relationship Id="rId77" Type="http://schemas.openxmlformats.org/officeDocument/2006/relationships/hyperlink" Target="https://www.bing.com/th?id=OSK.oI15unhoDtJseE5jU8aax6K2q3tMr1277ZPk9qzBdqg&amp;qlt=95" TargetMode="External"/><Relationship Id="rId100" Type="http://schemas.openxmlformats.org/officeDocument/2006/relationships/hyperlink" Target="https://www.bing.com/images/search?form=xlimg&amp;q=Kelmscott,%20Western%20Australia" TargetMode="External"/><Relationship Id="rId282" Type="http://schemas.openxmlformats.org/officeDocument/2006/relationships/hyperlink" Target="https://www.bing.com/images/search?form=xlimg&amp;q=Kallangur,%20Queensland" TargetMode="External"/><Relationship Id="rId338" Type="http://schemas.openxmlformats.org/officeDocument/2006/relationships/hyperlink" Target="https://www.bing.com/images/search?form=xlimg&amp;q=Epping,%20New%20South%20Wales" TargetMode="External"/><Relationship Id="rId503" Type="http://schemas.openxmlformats.org/officeDocument/2006/relationships/hyperlink" Target="https://www.bing.com/th?id=OSK.b9e67c715e9f8dfbcea1766c3d6d0b65&amp;qlt=95" TargetMode="External"/><Relationship Id="rId8" Type="http://schemas.openxmlformats.org/officeDocument/2006/relationships/hyperlink" Target="https://www.bing.com/images/search?form=xlimg&amp;q=Kingaroy" TargetMode="External"/><Relationship Id="rId142" Type="http://schemas.openxmlformats.org/officeDocument/2006/relationships/hyperlink" Target="https://www.bing.com/images/search?form=xlimg&amp;q=Kilsyth,%20Victoria" TargetMode="External"/><Relationship Id="rId184" Type="http://schemas.openxmlformats.org/officeDocument/2006/relationships/hyperlink" Target="https://www.bing.com/images/search?form=xlimg&amp;q=Wynnum,%20Queensland" TargetMode="External"/><Relationship Id="rId391" Type="http://schemas.openxmlformats.org/officeDocument/2006/relationships/hyperlink" Target="https://www.bing.com/th?id=OSK.88b84e4eda8a75ca0b221ab7eb174427&amp;qlt=95" TargetMode="External"/><Relationship Id="rId405" Type="http://schemas.openxmlformats.org/officeDocument/2006/relationships/hyperlink" Target="https://www.bing.com/th?id=OSK.b26bad39f6c297ef04378eca714f0295&amp;qlt=95" TargetMode="External"/><Relationship Id="rId447" Type="http://schemas.openxmlformats.org/officeDocument/2006/relationships/hyperlink" Target="https://www.bing.com/th?id=OSK.911a958d284cf32dc5ef4cca403760a7&amp;qlt=95" TargetMode="External"/><Relationship Id="rId251" Type="http://schemas.openxmlformats.org/officeDocument/2006/relationships/hyperlink" Target="https://www.bing.com/th?id=OSK.BYrbIGJ_ksGHaonkNRCPNhuHoY6LGP5BQAUGQGLvjjw&amp;qlt=95" TargetMode="External"/><Relationship Id="rId489" Type="http://schemas.openxmlformats.org/officeDocument/2006/relationships/hyperlink" Target="https://www.bing.com/th?id=OSK.1998c2b2cac334d7c02ec36b9d4ecbc6&amp;qlt=95" TargetMode="External"/><Relationship Id="rId46" Type="http://schemas.openxmlformats.org/officeDocument/2006/relationships/hyperlink" Target="https://www.bing.com/images/search?form=xlimg&amp;q=Subiaco,%20Western%20Australia" TargetMode="External"/><Relationship Id="rId293" Type="http://schemas.openxmlformats.org/officeDocument/2006/relationships/hyperlink" Target="https://www.bing.com/th?id=OSK.4c569fcc394296114a78a125b3c0ff81&amp;qlt=95" TargetMode="External"/><Relationship Id="rId307" Type="http://schemas.openxmlformats.org/officeDocument/2006/relationships/hyperlink" Target="https://www.bing.com/th?id=OSK.7541983e9a2be94b9adeb2561c262aeb&amp;qlt=95" TargetMode="External"/><Relationship Id="rId349" Type="http://schemas.openxmlformats.org/officeDocument/2006/relationships/hyperlink" Target="https://www.bing.com/th?id=OSK.aa8b1f604b8df8c9b8b497b3228c9a82&amp;qlt=95" TargetMode="External"/><Relationship Id="rId88" Type="http://schemas.openxmlformats.org/officeDocument/2006/relationships/hyperlink" Target="https://www.bing.com/images/search?form=xlimg&amp;q=Yeerongpilly,%20Queensland" TargetMode="External"/><Relationship Id="rId111" Type="http://schemas.openxmlformats.org/officeDocument/2006/relationships/hyperlink" Target="https://www.bing.com/th?id=OSK.b0a915c4fb4bb7593dce1f4e10d2ffc9&amp;qlt=95" TargetMode="External"/><Relationship Id="rId153" Type="http://schemas.openxmlformats.org/officeDocument/2006/relationships/hyperlink" Target="https://www.bing.com/th?id=OSK.e11973b1e98940f4fc1ff5a7374ba134&amp;qlt=95" TargetMode="External"/><Relationship Id="rId195" Type="http://schemas.openxmlformats.org/officeDocument/2006/relationships/hyperlink" Target="https://www.bing.com/th?id=OSK.96b33bd2888119621571da6c0ed8ca7c&amp;qlt=95" TargetMode="External"/><Relationship Id="rId209" Type="http://schemas.openxmlformats.org/officeDocument/2006/relationships/hyperlink" Target="https://www.bing.com/th?id=OSK.9164f2716029b15c1ddc9922c2efa0b6&amp;qlt=95" TargetMode="External"/><Relationship Id="rId360" Type="http://schemas.openxmlformats.org/officeDocument/2006/relationships/hyperlink" Target="https://www.bing.com/images/search?form=xlimg&amp;q=Port%20Macquarie" TargetMode="External"/><Relationship Id="rId416" Type="http://schemas.openxmlformats.org/officeDocument/2006/relationships/hyperlink" Target="https://www.bing.com/images/search?form=xlimg&amp;q=North%20Lakes,%20Queensland" TargetMode="External"/><Relationship Id="rId220" Type="http://schemas.openxmlformats.org/officeDocument/2006/relationships/hyperlink" Target="https://www.bing.com/images/search?form=xlimg&amp;q=Clayton%20South,%20Victoria" TargetMode="External"/><Relationship Id="rId458" Type="http://schemas.openxmlformats.org/officeDocument/2006/relationships/hyperlink" Target="https://www.bing.com/images/search?form=xlimg&amp;q=Lane%20Cove%20West" TargetMode="External"/><Relationship Id="rId15" Type="http://schemas.openxmlformats.org/officeDocument/2006/relationships/hyperlink" Target="https://www.bing.com/th?id=OSK.28c723891d6274b994d44208d71c7cf0&amp;qlt=95" TargetMode="External"/><Relationship Id="rId57" Type="http://schemas.openxmlformats.org/officeDocument/2006/relationships/hyperlink" Target="https://www.bing.com/th?id=OSK.97d01c14474a2234643673d8f1ce3630&amp;qlt=95" TargetMode="External"/><Relationship Id="rId262" Type="http://schemas.openxmlformats.org/officeDocument/2006/relationships/hyperlink" Target="https://www.bing.com/images/search?form=xlimg&amp;q=Stratford,%20Queensland" TargetMode="External"/><Relationship Id="rId318" Type="http://schemas.openxmlformats.org/officeDocument/2006/relationships/hyperlink" Target="https://www.bing.com/images/search?form=xlimg&amp;q=Melrose%20Park,%20Illinois" TargetMode="External"/><Relationship Id="rId99" Type="http://schemas.openxmlformats.org/officeDocument/2006/relationships/hyperlink" Target="https://www.bing.com/th?id=OSK.860953306740b369c6f9651caf01c316&amp;qlt=95" TargetMode="External"/><Relationship Id="rId122" Type="http://schemas.openxmlformats.org/officeDocument/2006/relationships/hyperlink" Target="https://www.bing.com/images/search?form=xlimg&amp;q=Golden%20Square,%20Victoria" TargetMode="External"/><Relationship Id="rId164" Type="http://schemas.openxmlformats.org/officeDocument/2006/relationships/hyperlink" Target="https://www.bing.com/images/search?form=xlimg&amp;q=Stapylton,%20Queensland" TargetMode="External"/><Relationship Id="rId371" Type="http://schemas.openxmlformats.org/officeDocument/2006/relationships/hyperlink" Target="https://www.bing.com/th?id=OSK.153e5a64e6c756366baa9fac1c7d54ff&amp;qlt=95" TargetMode="External"/><Relationship Id="rId427" Type="http://schemas.openxmlformats.org/officeDocument/2006/relationships/hyperlink" Target="https://www.bing.com/th?id=OSK.88b8e8bbeb277649716b90379424f9f8&amp;qlt=95" TargetMode="External"/><Relationship Id="rId469" Type="http://schemas.openxmlformats.org/officeDocument/2006/relationships/hyperlink" Target="https://www.bing.com/th?id=OSK.2JnkEmmkxvLhffNb1VkB5KIks3HNyE2oaOGqwVe3p-U&amp;qlt=95" TargetMode="External"/><Relationship Id="rId26" Type="http://schemas.openxmlformats.org/officeDocument/2006/relationships/hyperlink" Target="https://www.bing.com/images/search?form=xlimg&amp;q=Brisbane%20central%20business%20district" TargetMode="External"/><Relationship Id="rId231" Type="http://schemas.openxmlformats.org/officeDocument/2006/relationships/hyperlink" Target="https://www.bing.com/th?id=OSK.654442d63197fed32a03d89190bd8910&amp;qlt=95" TargetMode="External"/><Relationship Id="rId273" Type="http://schemas.openxmlformats.org/officeDocument/2006/relationships/hyperlink" Target="https://www.bing.com/th?id=OSK.4200e60b6de4fba3c9a6ee35d8319e82&amp;qlt=95" TargetMode="External"/><Relationship Id="rId329" Type="http://schemas.openxmlformats.org/officeDocument/2006/relationships/hyperlink" Target="https://www.bing.com/th?id=OSK.e587e37377bc8c4c170814cfd139a141&amp;qlt=95" TargetMode="External"/><Relationship Id="rId480" Type="http://schemas.openxmlformats.org/officeDocument/2006/relationships/hyperlink" Target="https://www.bing.com/images/search?form=xlimg&amp;q=Newstead,%20Queensland" TargetMode="External"/><Relationship Id="rId68" Type="http://schemas.openxmlformats.org/officeDocument/2006/relationships/hyperlink" Target="https://www.bing.com/images/search?form=xlimg&amp;q=Leichhardt,%20Queensland" TargetMode="External"/><Relationship Id="rId133" Type="http://schemas.openxmlformats.org/officeDocument/2006/relationships/hyperlink" Target="https://www.bing.com/th?id=OSK.2dd853fd7df0a0126bf80cc8fe764699&amp;qlt=95" TargetMode="External"/><Relationship Id="rId175" Type="http://schemas.openxmlformats.org/officeDocument/2006/relationships/hyperlink" Target="https://www.bing.com/th?id=OSK.640cd0872fd6f4c32b171dea6943c52f&amp;qlt=95" TargetMode="External"/><Relationship Id="rId340" Type="http://schemas.openxmlformats.org/officeDocument/2006/relationships/hyperlink" Target="https://www.bing.com/images/search?form=xlimg&amp;q=Nowra" TargetMode="External"/><Relationship Id="rId200" Type="http://schemas.openxmlformats.org/officeDocument/2006/relationships/hyperlink" Target="https://www.bing.com/images/search?form=xlimg&amp;q=Beresfield,%20New%20South%20Wales" TargetMode="External"/><Relationship Id="rId382" Type="http://schemas.openxmlformats.org/officeDocument/2006/relationships/hyperlink" Target="https://www.bing.com/images/search?form=xlimg&amp;q=Parramatta" TargetMode="External"/><Relationship Id="rId438" Type="http://schemas.openxmlformats.org/officeDocument/2006/relationships/hyperlink" Target="https://www.bing.com/images/search?form=xlimg&amp;q=Balcatta,%20Western%20Australia" TargetMode="External"/><Relationship Id="rId242" Type="http://schemas.openxmlformats.org/officeDocument/2006/relationships/hyperlink" Target="https://www.bing.com/images/search?form=xlimg&amp;q=Newcastle,%20New%20South%20Wales" TargetMode="External"/><Relationship Id="rId284" Type="http://schemas.openxmlformats.org/officeDocument/2006/relationships/hyperlink" Target="https://www.bing.com/images/search?form=xlimg&amp;q=Pinkenba,%20Queensland" TargetMode="External"/><Relationship Id="rId491" Type="http://schemas.openxmlformats.org/officeDocument/2006/relationships/hyperlink" Target="https://www.bing.com/th?id=OSK.6a21c7a26627da9bf46f02e16e5cf0d3&amp;qlt=95" TargetMode="External"/><Relationship Id="rId505" Type="http://schemas.openxmlformats.org/officeDocument/2006/relationships/hyperlink" Target="https://www.bing.com/th?id=OSK.AaNGOtzCZZ9eZv2gpxYHBmHFzrdKpDkWN5SEi3gjY6U&amp;qlt=95" TargetMode="External"/><Relationship Id="rId37" Type="http://schemas.openxmlformats.org/officeDocument/2006/relationships/hyperlink" Target="https://www.bing.com/th?id=OSK.209fb5011b85138b2ac7892cb64a805f&amp;qlt=95" TargetMode="External"/><Relationship Id="rId79" Type="http://schemas.openxmlformats.org/officeDocument/2006/relationships/hyperlink" Target="https://www.bing.com/th?id=OSK.7d2ef1177ed2ba1af3d0f7af2f563a65&amp;qlt=95" TargetMode="External"/><Relationship Id="rId102" Type="http://schemas.openxmlformats.org/officeDocument/2006/relationships/hyperlink" Target="https://www.bing.com/images/search?form=xlimg&amp;q=Port%20Adelaide" TargetMode="External"/><Relationship Id="rId144" Type="http://schemas.openxmlformats.org/officeDocument/2006/relationships/hyperlink" Target="https://www.bing.com/images/search?form=xlimg&amp;q=Willetton,%20Western%20Australia" TargetMode="External"/><Relationship Id="rId90" Type="http://schemas.openxmlformats.org/officeDocument/2006/relationships/hyperlink" Target="https://www.bing.com/images/search?form=xlimg&amp;q=Coolum%20Beach,%20Queensland" TargetMode="External"/><Relationship Id="rId186" Type="http://schemas.openxmlformats.org/officeDocument/2006/relationships/hyperlink" Target="https://www.bing.com/images/search?form=xlimg&amp;q=Acacia%20Ridge,%20Queensland" TargetMode="External"/><Relationship Id="rId351" Type="http://schemas.openxmlformats.org/officeDocument/2006/relationships/hyperlink" Target="https://www.bing.com/th?id=OSK.9b56052fca4f1244c1a1978571d06aa9&amp;qlt=95" TargetMode="External"/><Relationship Id="rId393" Type="http://schemas.openxmlformats.org/officeDocument/2006/relationships/hyperlink" Target="https://www.bing.com/th?id=OSK.98e571bae296f23d57e29f6a74e3ce2d&amp;qlt=95" TargetMode="External"/><Relationship Id="rId407" Type="http://schemas.openxmlformats.org/officeDocument/2006/relationships/hyperlink" Target="https://www.bing.com/th?id=OSK.504fdd898b7f35702bbf45cf8c0bf4fd&amp;qlt=95" TargetMode="External"/><Relationship Id="rId449" Type="http://schemas.openxmlformats.org/officeDocument/2006/relationships/hyperlink" Target="https://www.bing.com/th?id=OSK.c05e1349fbc334bb798bc925e1c7fe4a&amp;qlt=95" TargetMode="External"/><Relationship Id="rId211" Type="http://schemas.openxmlformats.org/officeDocument/2006/relationships/hyperlink" Target="https://www.bing.com/th?id=OSK.0a786510278108a21f772ae73fac319b&amp;qlt=95" TargetMode="External"/><Relationship Id="rId253" Type="http://schemas.openxmlformats.org/officeDocument/2006/relationships/hyperlink" Target="https://www.bing.com/th?id=OSK.892b800a697b5f5508dfa25d78c628a4&amp;qlt=95" TargetMode="External"/><Relationship Id="rId295" Type="http://schemas.openxmlformats.org/officeDocument/2006/relationships/hyperlink" Target="https://www.bing.com/th?id=OSK.095a41c3247bd074cd6f15be16feb3b1&amp;qlt=95" TargetMode="External"/><Relationship Id="rId309" Type="http://schemas.openxmlformats.org/officeDocument/2006/relationships/hyperlink" Target="https://www.bing.com/th?id=OSK.4c569fcc394296114a78a125b3c0ff81&amp;qlt=95" TargetMode="External"/><Relationship Id="rId460" Type="http://schemas.openxmlformats.org/officeDocument/2006/relationships/hyperlink" Target="https://www.bing.com/images/search?form=xlimg&amp;q=Wangara,%20Western%20Australia" TargetMode="External"/><Relationship Id="rId48" Type="http://schemas.openxmlformats.org/officeDocument/2006/relationships/hyperlink" Target="https://www.bing.com/images/search?form=xlimg&amp;q=East%20Perth,%20Western%20Australia" TargetMode="External"/><Relationship Id="rId113" Type="http://schemas.openxmlformats.org/officeDocument/2006/relationships/hyperlink" Target="https://www.bing.com/th?id=OSK.ee294c14b58b7437b10f9f9f4d2a56a0&amp;qlt=95" TargetMode="External"/><Relationship Id="rId320" Type="http://schemas.openxmlformats.org/officeDocument/2006/relationships/hyperlink" Target="https://www.bing.com/images/search?form=xlimg&amp;q=Rydalmere,%20New%20South%20Wales" TargetMode="External"/><Relationship Id="rId155" Type="http://schemas.openxmlformats.org/officeDocument/2006/relationships/hyperlink" Target="https://www.bing.com/th?id=OSK.ae1f9108d9bdb54c40fb5130f8438c57&amp;qlt=95" TargetMode="External"/><Relationship Id="rId197" Type="http://schemas.openxmlformats.org/officeDocument/2006/relationships/hyperlink" Target="https://www.bing.com/th?id=OSK.e8fffdde91d9174fd56e7dc79b9d1670&amp;qlt=95" TargetMode="External"/><Relationship Id="rId362" Type="http://schemas.openxmlformats.org/officeDocument/2006/relationships/hyperlink" Target="https://www.bing.com/images/search?form=xlimg&amp;q=Mulwala" TargetMode="External"/><Relationship Id="rId418" Type="http://schemas.openxmlformats.org/officeDocument/2006/relationships/hyperlink" Target="https://www.bing.com/images/search?form=xlimg&amp;q=Ipswich,%20Queensland" TargetMode="External"/><Relationship Id="rId222" Type="http://schemas.openxmlformats.org/officeDocument/2006/relationships/hyperlink" Target="https://www.bing.com/images/search?form=xlimg&amp;q=Baulkham%20Hills,%20New%20South%20Wales" TargetMode="External"/><Relationship Id="rId264" Type="http://schemas.openxmlformats.org/officeDocument/2006/relationships/hyperlink" Target="https://www.bing.com/images/search?form=xlimg&amp;q=Beenleigh,%20Queensland" TargetMode="External"/><Relationship Id="rId471" Type="http://schemas.openxmlformats.org/officeDocument/2006/relationships/hyperlink" Target="https://www.bing.com/th?id=OSK.bab68973a8727687a38cde051a63cc64&amp;qlt=95" TargetMode="External"/><Relationship Id="rId17" Type="http://schemas.openxmlformats.org/officeDocument/2006/relationships/hyperlink" Target="https://www.bing.com/th?id=OSK.dffbb20dbc8c005f8e302a2e8b854ad8&amp;qlt=95" TargetMode="External"/><Relationship Id="rId59" Type="http://schemas.openxmlformats.org/officeDocument/2006/relationships/hyperlink" Target="https://www.bing.com/th?id=OSK.88a737db5fd378714c1ade16245ebfd3&amp;qlt=95" TargetMode="External"/><Relationship Id="rId124" Type="http://schemas.openxmlformats.org/officeDocument/2006/relationships/hyperlink" Target="https://www.bing.com/images/search?form=xlimg&amp;q=Stuart,%20Queensland" TargetMode="External"/><Relationship Id="rId70" Type="http://schemas.openxmlformats.org/officeDocument/2006/relationships/hyperlink" Target="https://www.bing.com/images/search?form=xlimg&amp;q=Garbutt,%20Queensland" TargetMode="External"/><Relationship Id="rId166" Type="http://schemas.openxmlformats.org/officeDocument/2006/relationships/hyperlink" Target="https://www.bing.com/images/search?form=xlimg&amp;q=Narangba,%20Queensland" TargetMode="External"/><Relationship Id="rId331" Type="http://schemas.openxmlformats.org/officeDocument/2006/relationships/hyperlink" Target="https://www.bing.com/th?id=OSK.7e55e807e561d86cea9fc65b64840d6a&amp;qlt=95" TargetMode="External"/><Relationship Id="rId373" Type="http://schemas.openxmlformats.org/officeDocument/2006/relationships/hyperlink" Target="https://www.bing.com/th?id=OSK.4f3e5fc671df2082d597d39ab2f3b365&amp;qlt=95" TargetMode="External"/><Relationship Id="rId429" Type="http://schemas.openxmlformats.org/officeDocument/2006/relationships/hyperlink" Target="https://www.bing.com/th?id=OSK.82db91e7cc6e4b590c90f152c10c80b1&amp;qlt=95" TargetMode="External"/><Relationship Id="rId1" Type="http://schemas.openxmlformats.org/officeDocument/2006/relationships/hyperlink" Target="https://www.bing.com/th?id=OSK.1c683c9ace9e4f9b55a73b03aa9882a5&amp;qlt=95" TargetMode="External"/><Relationship Id="rId233" Type="http://schemas.openxmlformats.org/officeDocument/2006/relationships/hyperlink" Target="https://www.bing.com/th?id=OSK.c21f8a73e8434752113506bb973e616d&amp;qlt=95" TargetMode="External"/><Relationship Id="rId440" Type="http://schemas.openxmlformats.org/officeDocument/2006/relationships/hyperlink" Target="https://www.bing.com/images/search?form=xlimg&amp;q=Laverton,%20Victoria" TargetMode="External"/><Relationship Id="rId28" Type="http://schemas.openxmlformats.org/officeDocument/2006/relationships/hyperlink" Target="https://www.bing.com/images/search?form=xlimg&amp;q=Goondiwindi%20Region" TargetMode="External"/><Relationship Id="rId275" Type="http://schemas.openxmlformats.org/officeDocument/2006/relationships/hyperlink" Target="https://www.bing.com/th?id=OSK.ERCDSx9xVuawCGQBZqyQMqnjGXzLMq9tNdPz7KjWaAw&amp;qlt=95" TargetMode="External"/><Relationship Id="rId300" Type="http://schemas.openxmlformats.org/officeDocument/2006/relationships/hyperlink" Target="https://www.bing.com/images/search?form=xlimg&amp;q=Banyo,%20Cameroon" TargetMode="External"/><Relationship Id="rId482" Type="http://schemas.openxmlformats.org/officeDocument/2006/relationships/hyperlink" Target="https://www.bing.com/images/search?form=xlimg&amp;q=Acton,%20Australian%20Capital%20Territory" TargetMode="External"/><Relationship Id="rId81" Type="http://schemas.openxmlformats.org/officeDocument/2006/relationships/hyperlink" Target="https://www.bing.com/th?id=OSK.6c3a455650c4b18df42bf71192a5bd3c&amp;qlt=95" TargetMode="External"/><Relationship Id="rId135" Type="http://schemas.openxmlformats.org/officeDocument/2006/relationships/hyperlink" Target="https://www.bing.com/th?id=OSK.f7f4fc23e931f45b8140fe39addb39ba&amp;qlt=95" TargetMode="External"/><Relationship Id="rId177" Type="http://schemas.openxmlformats.org/officeDocument/2006/relationships/hyperlink" Target="https://www.bing.com/th?id=OSK.7b8fa44a2b86772cdb0b57be8134bff6&amp;qlt=95" TargetMode="External"/><Relationship Id="rId342" Type="http://schemas.openxmlformats.org/officeDocument/2006/relationships/hyperlink" Target="https://www.bing.com/images/search?form=xlimg&amp;q=Seven%20Hills,%20New%20South%20Wales" TargetMode="External"/><Relationship Id="rId384" Type="http://schemas.openxmlformats.org/officeDocument/2006/relationships/hyperlink" Target="https://www.bing.com/images/search?form=xlimg&amp;q=Lake%20Cargelligo,%20New%20South%20Wales" TargetMode="External"/><Relationship Id="rId202" Type="http://schemas.openxmlformats.org/officeDocument/2006/relationships/hyperlink" Target="https://www.bing.com/images/search?form=xlimg&amp;q=Morwell" TargetMode="External"/><Relationship Id="rId244" Type="http://schemas.openxmlformats.org/officeDocument/2006/relationships/hyperlink" Target="https://www.bing.com/images/search?form=xlimg&amp;q=Underwood,%20Queensland" TargetMode="External"/><Relationship Id="rId39" Type="http://schemas.openxmlformats.org/officeDocument/2006/relationships/hyperlink" Target="https://www.bing.com/th?id=OSK.570fd8284bb05b0f3bdae1a13337e67f&amp;qlt=95" TargetMode="External"/><Relationship Id="rId286" Type="http://schemas.openxmlformats.org/officeDocument/2006/relationships/hyperlink" Target="https://www.bing.com/images/search?form=xlimg&amp;q=Cannon%20Hill,%20Queensland" TargetMode="External"/><Relationship Id="rId451" Type="http://schemas.openxmlformats.org/officeDocument/2006/relationships/hyperlink" Target="https://www.bing.com/th?id=OSK.77c7d73d9dffcf9f17e8353a5e1fac56&amp;qlt=95" TargetMode="External"/><Relationship Id="rId493" Type="http://schemas.openxmlformats.org/officeDocument/2006/relationships/hyperlink" Target="https://www.bing.com/th?id=OSK.704ac164ce9f689ac03da6d861fc19fc&amp;qlt=95" TargetMode="External"/><Relationship Id="rId507" Type="http://schemas.openxmlformats.org/officeDocument/2006/relationships/hyperlink" Target="https://www.bing.com/th?id=OSK.0c302b390a404f0f910bb7bab689d833&amp;qlt=95" TargetMode="External"/><Relationship Id="rId50" Type="http://schemas.openxmlformats.org/officeDocument/2006/relationships/hyperlink" Target="https://www.bing.com/images/search?form=xlimg&amp;q=South%20Perth,%20Western%20Australia" TargetMode="External"/><Relationship Id="rId104" Type="http://schemas.openxmlformats.org/officeDocument/2006/relationships/hyperlink" Target="https://www.bing.com/images/search?form=xlimg&amp;q=Cardiff" TargetMode="External"/><Relationship Id="rId146" Type="http://schemas.openxmlformats.org/officeDocument/2006/relationships/hyperlink" Target="https://www.bing.com/images/search?form=xlimg&amp;q=St%20Marys,%20New%20South%20Wales" TargetMode="External"/><Relationship Id="rId188" Type="http://schemas.openxmlformats.org/officeDocument/2006/relationships/hyperlink" Target="https://www.bing.com/images/search?form=xlimg&amp;q=Airlie%20Beach,%20Queensland" TargetMode="External"/><Relationship Id="rId311" Type="http://schemas.openxmlformats.org/officeDocument/2006/relationships/hyperlink" Target="https://www.bing.com/th?id=OSK.f6b7385b96947885eb0d0d2083a3d8af&amp;qlt=95" TargetMode="External"/><Relationship Id="rId353" Type="http://schemas.openxmlformats.org/officeDocument/2006/relationships/hyperlink" Target="https://www.bing.com/th?id=OSK.9d09e924be555efe3071909920cac1cf&amp;qlt=95" TargetMode="External"/><Relationship Id="rId395" Type="http://schemas.openxmlformats.org/officeDocument/2006/relationships/hyperlink" Target="https://www.bing.com/th?id=OSK.8266d3b423319ffb77443bef93f50ac9&amp;qlt=95" TargetMode="External"/><Relationship Id="rId409" Type="http://schemas.openxmlformats.org/officeDocument/2006/relationships/hyperlink" Target="https://www.bing.com/th?id=OSK.b51c928051f33fd1c9b7ec28bb1bb7cf&amp;qlt=95" TargetMode="External"/><Relationship Id="rId92" Type="http://schemas.openxmlformats.org/officeDocument/2006/relationships/hyperlink" Target="https://www.bing.com/images/search?form=xlimg&amp;q=Sunshine%20Coast,%20Queensland" TargetMode="External"/><Relationship Id="rId213" Type="http://schemas.openxmlformats.org/officeDocument/2006/relationships/hyperlink" Target="https://www.bing.com/th?id=OSK.37fde907a36d33cb1913d1f62293ded3&amp;qlt=95" TargetMode="External"/><Relationship Id="rId420" Type="http://schemas.openxmlformats.org/officeDocument/2006/relationships/hyperlink" Target="https://www.bing.com/images/search?form=xlimg&amp;q=Mitchelton,%20Queensland" TargetMode="External"/><Relationship Id="rId255" Type="http://schemas.openxmlformats.org/officeDocument/2006/relationships/hyperlink" Target="https://www.bing.com/th?id=OSK.26d05ae5193dec5b648469975c29b83e&amp;qlt=95" TargetMode="External"/><Relationship Id="rId297" Type="http://schemas.openxmlformats.org/officeDocument/2006/relationships/hyperlink" Target="https://www.bing.com/th?id=OSK.b1b38e1dc4034479eee0393dd77f0276&amp;qlt=95" TargetMode="External"/><Relationship Id="rId462" Type="http://schemas.openxmlformats.org/officeDocument/2006/relationships/hyperlink" Target="https://www.bing.com/images/search?form=xlimg&amp;q=Coburg,%20Victoria" TargetMode="External"/><Relationship Id="rId115" Type="http://schemas.openxmlformats.org/officeDocument/2006/relationships/hyperlink" Target="https://www.bing.com/th?id=OSK.ca2977763be9e2af3023eef45a1ac292&amp;qlt=95" TargetMode="External"/><Relationship Id="rId157" Type="http://schemas.openxmlformats.org/officeDocument/2006/relationships/hyperlink" Target="https://www.bing.com/th?id=OSK.13ebcd26a036c799ba53231627d6688e&amp;qlt=95" TargetMode="External"/><Relationship Id="rId322" Type="http://schemas.openxmlformats.org/officeDocument/2006/relationships/hyperlink" Target="https://www.bing.com/images/search?form=xlimg&amp;q=Cobram" TargetMode="External"/><Relationship Id="rId364" Type="http://schemas.openxmlformats.org/officeDocument/2006/relationships/hyperlink" Target="https://www.bing.com/images/search?form=xlimg&amp;q=Lonsdale,%20South%20Australia" TargetMode="External"/><Relationship Id="rId61" Type="http://schemas.openxmlformats.org/officeDocument/2006/relationships/hyperlink" Target="https://www.bing.com/th?id=OSK.d1e98c41a8648b7f1c5c1a09520cbea0&amp;qlt=95" TargetMode="External"/><Relationship Id="rId199" Type="http://schemas.openxmlformats.org/officeDocument/2006/relationships/hyperlink" Target="https://www.bing.com/th?id=OSK.acdd4496d832642cf638da352fd3122a&amp;qlt=95" TargetMode="External"/><Relationship Id="rId19" Type="http://schemas.openxmlformats.org/officeDocument/2006/relationships/hyperlink" Target="https://www.bing.com/th?id=OSK.b7824e8205e6e5d32b47913191d9ee21&amp;qlt=95" TargetMode="External"/><Relationship Id="rId224" Type="http://schemas.openxmlformats.org/officeDocument/2006/relationships/hyperlink" Target="https://www.bing.com/images/search?form=xlimg&amp;q=Narellan,%20New%20South%20Wales" TargetMode="External"/><Relationship Id="rId266" Type="http://schemas.openxmlformats.org/officeDocument/2006/relationships/hyperlink" Target="https://www.bing.com/images/search?form=xlimg&amp;q=Biloela" TargetMode="External"/><Relationship Id="rId431" Type="http://schemas.openxmlformats.org/officeDocument/2006/relationships/hyperlink" Target="https://www.bing.com/th?id=OSK.c93832872ec0dad4a158b06bab80ac3b&amp;qlt=95" TargetMode="External"/><Relationship Id="rId473" Type="http://schemas.openxmlformats.org/officeDocument/2006/relationships/hyperlink" Target="https://www.bing.com/th?id=OSK.4b1918471ff196f99a9565bd561d24b0&amp;qlt=95" TargetMode="External"/><Relationship Id="rId30" Type="http://schemas.openxmlformats.org/officeDocument/2006/relationships/hyperlink" Target="https://www.bing.com/images/search?form=xlimg&amp;q=Melbourne" TargetMode="External"/><Relationship Id="rId126" Type="http://schemas.openxmlformats.org/officeDocument/2006/relationships/hyperlink" Target="https://www.bing.com/images/search?form=xlimg&amp;q=Eight%20Mile%20Plains,%20Queensland" TargetMode="External"/><Relationship Id="rId168" Type="http://schemas.openxmlformats.org/officeDocument/2006/relationships/hyperlink" Target="https://www.bing.com/images/search?form=xlimg&amp;q=Kedron,%20Queensland" TargetMode="External"/><Relationship Id="rId333" Type="http://schemas.openxmlformats.org/officeDocument/2006/relationships/hyperlink" Target="https://www.bing.com/th?id=OSK.5da350d914531b0ed4deed52345405ac&amp;qlt=95" TargetMode="External"/><Relationship Id="rId72" Type="http://schemas.openxmlformats.org/officeDocument/2006/relationships/hyperlink" Target="https://www.bing.com/images/search?form=xlimg&amp;q=Nerang,%20Queensland" TargetMode="External"/><Relationship Id="rId375" Type="http://schemas.openxmlformats.org/officeDocument/2006/relationships/hyperlink" Target="https://www.bing.com/th?id=OSK.861e20662795a6f2ed40a57118f5698f&amp;qlt=95" TargetMode="External"/><Relationship Id="rId3" Type="http://schemas.openxmlformats.org/officeDocument/2006/relationships/hyperlink" Target="https://www.bing.com/th?id=OSK.5b486d4921d6bfd02ad27bc2e83f17d9&amp;qlt=95" TargetMode="External"/><Relationship Id="rId235" Type="http://schemas.openxmlformats.org/officeDocument/2006/relationships/hyperlink" Target="https://www.bing.com/th?id=OSK.d848a83ffb387bc346964299d56e7bd6&amp;qlt=95" TargetMode="External"/><Relationship Id="rId277" Type="http://schemas.openxmlformats.org/officeDocument/2006/relationships/hyperlink" Target="https://www.bing.com/th?id=OSK.e72c294a1adccfb49c4f38231bedc439&amp;qlt=95" TargetMode="External"/><Relationship Id="rId400" Type="http://schemas.openxmlformats.org/officeDocument/2006/relationships/hyperlink" Target="https://www.bing.com/images/search?form=xlimg&amp;q=Croydon%20South,%20Victoria" TargetMode="External"/><Relationship Id="rId442" Type="http://schemas.openxmlformats.org/officeDocument/2006/relationships/hyperlink" Target="https://www.bing.com/images/search?form=xlimg&amp;q=Wingfield,%20South%20Australia" TargetMode="External"/><Relationship Id="rId484" Type="http://schemas.openxmlformats.org/officeDocument/2006/relationships/hyperlink" Target="https://www.bing.com/images/search?form=xlimg&amp;q=Australian%20Capital%20Territory" TargetMode="External"/><Relationship Id="rId137" Type="http://schemas.openxmlformats.org/officeDocument/2006/relationships/hyperlink" Target="https://www.bing.com/th?id=OSK.87bb9b9eee350f56db574a4dadc9f248&amp;qlt=95" TargetMode="External"/><Relationship Id="rId302" Type="http://schemas.openxmlformats.org/officeDocument/2006/relationships/hyperlink" Target="https://www.bing.com/images/search?form=xlimg&amp;q=Carina%20Heights,%20Queensland" TargetMode="External"/><Relationship Id="rId344" Type="http://schemas.openxmlformats.org/officeDocument/2006/relationships/hyperlink" Target="https://www.bing.com/images/search?form=xlimg&amp;q=Glen%20Iris,%20Victoria" TargetMode="External"/><Relationship Id="rId41" Type="http://schemas.openxmlformats.org/officeDocument/2006/relationships/hyperlink" Target="https://www.bing.com/th?id=OSK.8363e1e364bc87ae42e16eacd5e82801&amp;qlt=95" TargetMode="External"/><Relationship Id="rId83" Type="http://schemas.openxmlformats.org/officeDocument/2006/relationships/hyperlink" Target="https://www.bing.com/th?id=OSK.1a83a065b05bb6af9d361034e9ba18fd&amp;qlt=95" TargetMode="External"/><Relationship Id="rId179" Type="http://schemas.openxmlformats.org/officeDocument/2006/relationships/hyperlink" Target="https://www.bing.com/th?id=OSK.59f8c48832157a4c90d69aad7d6945c8&amp;qlt=95" TargetMode="External"/><Relationship Id="rId386" Type="http://schemas.openxmlformats.org/officeDocument/2006/relationships/hyperlink" Target="https://www.bing.com/images/search?form=xlimg&amp;q=West%20Mackay" TargetMode="External"/><Relationship Id="rId190" Type="http://schemas.openxmlformats.org/officeDocument/2006/relationships/hyperlink" Target="https://www.bing.com/images/search?form=xlimg&amp;q=Coomera,%20Queensland" TargetMode="External"/><Relationship Id="rId204" Type="http://schemas.openxmlformats.org/officeDocument/2006/relationships/hyperlink" Target="https://www.bing.com/images/search?form=xlimg&amp;q=Cavan,%20South%20Australia" TargetMode="External"/><Relationship Id="rId246" Type="http://schemas.openxmlformats.org/officeDocument/2006/relationships/hyperlink" Target="https://www.bing.com/images/search?form=xlimg&amp;q=Ormiston,%20Queensland" TargetMode="External"/><Relationship Id="rId288" Type="http://schemas.openxmlformats.org/officeDocument/2006/relationships/hyperlink" Target="https://www.bing.com/images/search?form=xlimg&amp;q=Hyde%20Park,%20Queensland" TargetMode="External"/><Relationship Id="rId411" Type="http://schemas.openxmlformats.org/officeDocument/2006/relationships/hyperlink" Target="https://www.bing.com/th?id=OSK.8c5252d67f80756f635643bdeaa90f00&amp;qlt=95" TargetMode="External"/><Relationship Id="rId453" Type="http://schemas.openxmlformats.org/officeDocument/2006/relationships/hyperlink" Target="https://www.bing.com/th?id=OSK.d8b73ae0db029bd16cf7be08b1c3bc6b&amp;qlt=95" TargetMode="External"/><Relationship Id="rId106" Type="http://schemas.openxmlformats.org/officeDocument/2006/relationships/hyperlink" Target="https://www.bing.com/images/search?form=xlimg&amp;q=Hamilton,%20Victoria" TargetMode="External"/><Relationship Id="rId313" Type="http://schemas.openxmlformats.org/officeDocument/2006/relationships/hyperlink" Target="https://www.bing.com/th?id=OSK.2499f226c4b565a1cbb46a53e5cdd027&amp;qlt=95" TargetMode="External"/><Relationship Id="rId495" Type="http://schemas.openxmlformats.org/officeDocument/2006/relationships/hyperlink" Target="https://www.bing.com/th?id=OSK.c3699eb0aa03ab2d654580d77a3328cf&amp;qlt=95" TargetMode="External"/><Relationship Id="rId10" Type="http://schemas.openxmlformats.org/officeDocument/2006/relationships/hyperlink" Target="https://www.bing.com/images/search?form=xlimg&amp;q=Wacol,%20Queensland" TargetMode="External"/><Relationship Id="rId52" Type="http://schemas.openxmlformats.org/officeDocument/2006/relationships/hyperlink" Target="https://www.bing.com/images/search?form=xlimg&amp;q=Darwin,%20Northern%20Territory" TargetMode="External"/><Relationship Id="rId94" Type="http://schemas.openxmlformats.org/officeDocument/2006/relationships/hyperlink" Target="https://www.bing.com/images/search?form=xlimg&amp;q=Loganholme,%20Queensland" TargetMode="External"/><Relationship Id="rId148" Type="http://schemas.openxmlformats.org/officeDocument/2006/relationships/hyperlink" Target="https://www.bing.com/images/search?form=xlimg&amp;q=Broadmeadows,%20Victoria" TargetMode="External"/><Relationship Id="rId355" Type="http://schemas.openxmlformats.org/officeDocument/2006/relationships/hyperlink" Target="https://www.bing.com/th?id=OSK.2cf82d859ae3594aafd2ee7b64844031&amp;qlt=95" TargetMode="External"/><Relationship Id="rId397" Type="http://schemas.openxmlformats.org/officeDocument/2006/relationships/hyperlink" Target="https://www.bing.com/th?id=OSK.7ee5c3276a38b7911c0d5fad5b67db19&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rd>
    <address r:id="rId341"/>
    <moreImagesAddress r:id="rId342"/>
  </webImageSrd>
  <webImageSrd>
    <address r:id="rId343"/>
    <moreImagesAddress r:id="rId344"/>
  </webImageSrd>
  <webImageSrd>
    <address r:id="rId345"/>
    <moreImagesAddress r:id="rId346"/>
  </webImageSrd>
  <webImageSrd>
    <address r:id="rId347"/>
    <moreImagesAddress r:id="rId348"/>
  </webImageSrd>
  <webImageSrd>
    <address r:id="rId349"/>
    <moreImagesAddress r:id="rId350"/>
  </webImageSrd>
  <webImageSrd>
    <address r:id="rId351"/>
    <moreImagesAddress r:id="rId352"/>
  </webImageSrd>
  <webImageSrd>
    <address r:id="rId353"/>
    <moreImagesAddress r:id="rId354"/>
  </webImageSrd>
  <webImageSrd>
    <address r:id="rId355"/>
    <moreImagesAddress r:id="rId356"/>
  </webImageSrd>
  <webImageSrd>
    <address r:id="rId357"/>
    <moreImagesAddress r:id="rId358"/>
  </webImageSrd>
  <webImageSrd>
    <address r:id="rId359"/>
    <moreImagesAddress r:id="rId360"/>
  </webImageSrd>
  <webImageSrd>
    <address r:id="rId361"/>
    <moreImagesAddress r:id="rId362"/>
  </webImageSrd>
  <webImageSrd>
    <address r:id="rId363"/>
    <moreImagesAddress r:id="rId364"/>
  </webImageSrd>
  <webImageSrd>
    <address r:id="rId365"/>
    <moreImagesAddress r:id="rId366"/>
  </webImageSrd>
  <webImageSrd>
    <address r:id="rId367"/>
    <moreImagesAddress r:id="rId368"/>
  </webImageSrd>
  <webImageSrd>
    <address r:id="rId369"/>
    <moreImagesAddress r:id="rId370"/>
  </webImageSrd>
  <webImageSrd>
    <address r:id="rId371"/>
    <moreImagesAddress r:id="rId372"/>
  </webImageSrd>
  <webImageSrd>
    <address r:id="rId373"/>
    <moreImagesAddress r:id="rId374"/>
  </webImageSrd>
  <webImageSrd>
    <address r:id="rId375"/>
    <moreImagesAddress r:id="rId376"/>
  </webImageSrd>
  <webImageSrd>
    <address r:id="rId377"/>
    <moreImagesAddress r:id="rId378"/>
  </webImageSrd>
  <webImageSrd>
    <address r:id="rId379"/>
    <moreImagesAddress r:id="rId380"/>
  </webImageSrd>
  <webImageSrd>
    <address r:id="rId381"/>
    <moreImagesAddress r:id="rId382"/>
  </webImageSrd>
  <webImageSrd>
    <address r:id="rId383"/>
    <moreImagesAddress r:id="rId384"/>
  </webImageSrd>
  <webImageSrd>
    <address r:id="rId385"/>
    <moreImagesAddress r:id="rId386"/>
  </webImageSrd>
  <webImageSrd>
    <address r:id="rId387"/>
    <moreImagesAddress r:id="rId388"/>
  </webImageSrd>
  <webImageSrd>
    <address r:id="rId389"/>
    <moreImagesAddress r:id="rId390"/>
  </webImageSrd>
  <webImageSrd>
    <address r:id="rId391"/>
    <moreImagesAddress r:id="rId392"/>
  </webImageSrd>
  <webImageSrd>
    <address r:id="rId393"/>
    <moreImagesAddress r:id="rId394"/>
  </webImageSrd>
  <webImageSrd>
    <address r:id="rId395"/>
    <moreImagesAddress r:id="rId396"/>
  </webImageSrd>
  <webImageSrd>
    <address r:id="rId397"/>
    <moreImagesAddress r:id="rId398"/>
  </webImageSrd>
  <webImageSrd>
    <address r:id="rId399"/>
    <moreImagesAddress r:id="rId400"/>
  </webImageSrd>
  <webImageSrd>
    <address r:id="rId401"/>
    <moreImagesAddress r:id="rId402"/>
  </webImageSrd>
  <webImageSrd>
    <address r:id="rId403"/>
    <moreImagesAddress r:id="rId404"/>
  </webImageSrd>
  <webImageSrd>
    <address r:id="rId405"/>
    <moreImagesAddress r:id="rId406"/>
  </webImageSrd>
  <webImageSrd>
    <address r:id="rId407"/>
    <moreImagesAddress r:id="rId408"/>
  </webImageSrd>
  <webImageSrd>
    <address r:id="rId409"/>
    <moreImagesAddress r:id="rId410"/>
  </webImageSrd>
  <webImageSrd>
    <address r:id="rId411"/>
    <moreImagesAddress r:id="rId412"/>
  </webImageSrd>
  <webImageSrd>
    <address r:id="rId413"/>
    <moreImagesAddress r:id="rId414"/>
  </webImageSrd>
  <webImageSrd>
    <address r:id="rId415"/>
    <moreImagesAddress r:id="rId416"/>
  </webImageSrd>
  <webImageSrd>
    <address r:id="rId417"/>
    <moreImagesAddress r:id="rId418"/>
  </webImageSrd>
  <webImageSrd>
    <address r:id="rId419"/>
    <moreImagesAddress r:id="rId420"/>
  </webImageSrd>
  <webImageSrd>
    <address r:id="rId421"/>
    <moreImagesAddress r:id="rId422"/>
  </webImageSrd>
  <webImageSrd>
    <address r:id="rId423"/>
    <moreImagesAddress r:id="rId424"/>
  </webImageSrd>
  <webImageSrd>
    <address r:id="rId425"/>
    <moreImagesAddress r:id="rId426"/>
  </webImageSrd>
  <webImageSrd>
    <address r:id="rId427"/>
    <moreImagesAddress r:id="rId428"/>
  </webImageSrd>
  <webImageSrd>
    <address r:id="rId429"/>
    <moreImagesAddress r:id="rId430"/>
  </webImageSrd>
  <webImageSrd>
    <address r:id="rId431"/>
    <moreImagesAddress r:id="rId432"/>
  </webImageSrd>
  <webImageSrd>
    <address r:id="rId433"/>
    <moreImagesAddress r:id="rId434"/>
  </webImageSrd>
  <webImageSrd>
    <address r:id="rId435"/>
    <moreImagesAddress r:id="rId436"/>
  </webImageSrd>
  <webImageSrd>
    <address r:id="rId437"/>
    <moreImagesAddress r:id="rId438"/>
  </webImageSrd>
  <webImageSrd>
    <address r:id="rId439"/>
    <moreImagesAddress r:id="rId440"/>
  </webImageSrd>
  <webImageSrd>
    <address r:id="rId441"/>
    <moreImagesAddress r:id="rId442"/>
  </webImageSrd>
  <webImageSrd>
    <address r:id="rId443"/>
    <moreImagesAddress r:id="rId444"/>
  </webImageSrd>
  <webImageSrd>
    <address r:id="rId445"/>
    <moreImagesAddress r:id="rId446"/>
  </webImageSrd>
  <webImageSrd>
    <address r:id="rId447"/>
    <moreImagesAddress r:id="rId448"/>
  </webImageSrd>
  <webImageSrd>
    <address r:id="rId449"/>
    <moreImagesAddress r:id="rId450"/>
  </webImageSrd>
  <webImageSrd>
    <address r:id="rId451"/>
    <moreImagesAddress r:id="rId452"/>
  </webImageSrd>
  <webImageSrd>
    <address r:id="rId453"/>
    <moreImagesAddress r:id="rId454"/>
  </webImageSrd>
  <webImageSrd>
    <address r:id="rId455"/>
    <moreImagesAddress r:id="rId456"/>
  </webImageSrd>
  <webImageSrd>
    <address r:id="rId457"/>
    <moreImagesAddress r:id="rId458"/>
  </webImageSrd>
  <webImageSrd>
    <address r:id="rId459"/>
    <moreImagesAddress r:id="rId460"/>
  </webImageSrd>
  <webImageSrd>
    <address r:id="rId461"/>
    <moreImagesAddress r:id="rId462"/>
  </webImageSrd>
  <webImageSrd>
    <address r:id="rId463"/>
    <moreImagesAddress r:id="rId464"/>
  </webImageSrd>
  <webImageSrd>
    <address r:id="rId465"/>
    <moreImagesAddress r:id="rId466"/>
  </webImageSrd>
  <webImageSrd>
    <address r:id="rId467"/>
    <moreImagesAddress r:id="rId468"/>
  </webImageSrd>
  <webImageSrd>
    <address r:id="rId469"/>
    <moreImagesAddress r:id="rId470"/>
  </webImageSrd>
  <webImageSrd>
    <address r:id="rId471"/>
    <moreImagesAddress r:id="rId472"/>
  </webImageSrd>
  <webImageSrd>
    <address r:id="rId473"/>
    <moreImagesAddress r:id="rId474"/>
  </webImageSrd>
  <webImageSrd>
    <address r:id="rId475"/>
    <moreImagesAddress r:id="rId476"/>
  </webImageSrd>
  <webImageSrd>
    <address r:id="rId477"/>
    <moreImagesAddress r:id="rId478"/>
  </webImageSrd>
  <webImageSrd>
    <address r:id="rId479"/>
    <moreImagesAddress r:id="rId480"/>
  </webImageSrd>
  <webImageSrd>
    <address r:id="rId481"/>
    <moreImagesAddress r:id="rId482"/>
  </webImageSrd>
  <webImageSrd>
    <address r:id="rId483"/>
    <moreImagesAddress r:id="rId484"/>
  </webImageSrd>
  <webImageSrd>
    <address r:id="rId485"/>
    <moreImagesAddress r:id="rId486"/>
  </webImageSrd>
  <webImageSrd>
    <address r:id="rId487"/>
    <moreImagesAddress r:id="rId488"/>
  </webImageSrd>
  <webImageSrd>
    <address r:id="rId489"/>
    <moreImagesAddress r:id="rId490"/>
  </webImageSrd>
  <webImageSrd>
    <address r:id="rId491"/>
    <moreImagesAddress r:id="rId492"/>
  </webImageSrd>
  <webImageSrd>
    <address r:id="rId493"/>
    <moreImagesAddress r:id="rId494"/>
  </webImageSrd>
  <webImageSrd>
    <address r:id="rId495"/>
    <moreImagesAddress r:id="rId496"/>
  </webImageSrd>
  <webImageSrd>
    <address r:id="rId497"/>
    <moreImagesAddress r:id="rId498"/>
  </webImageSrd>
  <webImageSrd>
    <address r:id="rId499"/>
    <moreImagesAddress r:id="rId500"/>
  </webImageSrd>
  <webImageSrd>
    <address r:id="rId501"/>
    <moreImagesAddress r:id="rId502"/>
  </webImageSrd>
  <webImageSrd>
    <address r:id="rId503"/>
    <moreImagesAddress r:id="rId504"/>
  </webImageSrd>
  <webImageSrd>
    <address r:id="rId505"/>
    <moreImagesAddress r:id="rId506"/>
  </webImageSrd>
  <webImageSrd>
    <address r:id="rId507"/>
    <moreImagesAddress r:id="rId508"/>
  </webImageSrd>
</webImagesSrd>
</file>

<file path=xl/richData/rdarray.xml><?xml version="1.0" encoding="utf-8"?>
<arrayData xmlns="http://schemas.microsoft.com/office/spreadsheetml/2017/richdata2" count="28">
  <a r="3">
    <v t="r">13</v>
    <v t="r">14</v>
    <v t="r">15</v>
  </a>
  <a r="5">
    <v t="r">64</v>
    <v t="r">65</v>
    <v t="r">66</v>
    <v t="r">67</v>
    <v t="r">64</v>
  </a>
  <a r="3">
    <v t="r">87</v>
    <v t="r">88</v>
    <v t="r">89</v>
  </a>
  <a r="3">
    <v t="r">13</v>
    <v t="r">107</v>
    <v t="r">108</v>
  </a>
  <a r="1">
    <v t="r">166</v>
  </a>
  <a r="3">
    <v t="r">87</v>
    <v t="r">187</v>
    <v t="r">188</v>
  </a>
  <a r="1">
    <v t="s">Australian English</v>
  </a>
  <a r="3">
    <v t="r">87</v>
    <v t="r">219</v>
    <v t="r">220</v>
  </a>
  <a r="3">
    <v t="r">87</v>
    <v t="r">235</v>
    <v t="r">236</v>
  </a>
  <a r="1">
    <v t="s">Verschoor (Mayor)</v>
  </a>
  <a r="3">
    <v t="r">87</v>
    <v t="r">258</v>
    <v t="r">259</v>
  </a>
  <a r="3">
    <v t="r">13</v>
    <v t="r">270</v>
    <v t="r">271</v>
  </a>
  <a r="1">
    <v t="r">332</v>
  </a>
  <a r="1">
    <v t="r">342</v>
  </a>
  <a r="3">
    <v t="r">13</v>
    <v t="r">383</v>
    <v t="r">384</v>
  </a>
  <a r="3">
    <v t="r">13</v>
    <v t="r">624</v>
    <v t="r">625</v>
  </a>
  <a r="1">
    <v t="s">Greenwich Mean Time</v>
  </a>
  <a r="1">
    <v t="r">739</v>
  </a>
  <a r="1">
    <v t="r">1237</v>
  </a>
  <a r="1">
    <v t="r">1347</v>
  </a>
  <a r="1">
    <v t="r">1773</v>
  </a>
  <a r="1">
    <v t="r">1817</v>
  </a>
  <a r="1">
    <v t="r">1871</v>
  </a>
  <a r="1">
    <v t="r">2275</v>
  </a>
  <a r="4">
    <v t="r">2472</v>
    <v t="r">2473</v>
    <v t="r">2474</v>
    <v t="r">2475</v>
  </a>
  <a r="1">
    <v t="r">2573</v>
  </a>
  <a r="1">
    <v t="r">2848</v>
  </a>
  <a r="3">
    <v t="r">87</v>
    <v t="r">2953</v>
    <v t="r">2954</v>
  </a>
</arrayData>
</file>

<file path=xl/richData/rdrichvalue.xml><?xml version="1.0" encoding="utf-8"?>
<rvData xmlns="http://schemas.microsoft.com/office/spreadsheetml/2017/richdata" count="2984">
  <rv s="0">
    <v>536870912</v>
    <v>Brisbane</v>
    <v>42da5c6f-c43f-8401-d736-da01adb6e95c</v>
    <v>en-US</v>
    <v>Map</v>
  </rv>
  <rv s="0">
    <v>536870912</v>
    <v>Queensland</v>
    <v>d8d1c6ea-bc68-82f2-5bb3-ae7aa11442b4</v>
    <v>en-US</v>
    <v>Map</v>
  </rv>
  <rv s="1">
    <fb>15826</fb>
    <v>8</v>
  </rv>
  <rv s="0">
    <v>536870912</v>
    <v>Australia</v>
    <v>06de2191-243d-a83f-6990-2eb1c7f3382a</v>
    <v>en-US</v>
    <v>Map</v>
  </rv>
  <rv s="2">
    <v>0</v>
    <v>6</v>
    <v>0</v>
    <v>7</v>
    <v>0</v>
    <v>Image of Brisbane</v>
  </rv>
  <rv s="1">
    <fb>-27.467777777778</fb>
    <v>9</v>
  </rv>
  <rv s="3">
    <v>https://www.bing.com/search?q=brisbane+australia&amp;form=skydnc</v>
    <v>Learn more on Bing</v>
  </rv>
  <rv s="1">
    <fb>153.02777777777999</fb>
    <v>9</v>
  </rv>
  <rv s="1">
    <fb>2287896</fb>
    <v>8</v>
  </rv>
  <rv s="4">
    <v>#VALUE!</v>
    <v>en-US</v>
    <v>42da5c6f-c43f-8401-d736-da01adb6e95c</v>
    <v>536870912</v>
    <v>1</v>
    <v>1</v>
    <v>2</v>
    <v>Brisbane</v>
    <v>4</v>
    <v>5</v>
    <v>Map</v>
    <v>6</v>
    <v>7</v>
    <v>1</v>
    <v>2</v>
    <v>3</v>
    <v>Brisbane is the capital and most populous city of Queensland and the third-most populous city in Australia and Oceania, with a population of approximately 2.6 million. Brisbane lies at the centre of South East Queensland, which includes several ...</v>
    <v>4</v>
    <v>5</v>
    <v>6</v>
    <v>7</v>
    <v>Brisbane</v>
    <v>8</v>
    <v>Brisbane</v>
    <v>mdp/vdpid/8875966101444362241</v>
  </rv>
  <rv s="1">
    <fb>1729742</fb>
    <v>8</v>
  </rv>
  <rv s="1">
    <fb>1656831</fb>
    <v>8</v>
  </rv>
  <rv s="2">
    <v>1</v>
    <v>6</v>
    <v>10</v>
    <v>7</v>
    <v>0</v>
    <v>Image of Queensland</v>
  </rv>
  <rv s="0">
    <v>805306368</v>
    <v>Charles III (Monarch)</v>
    <v>afc6f6a9-5b55-9178-3e6f-2c8b6d16ee9c</v>
    <v>en-US</v>
    <v>Generic</v>
  </rv>
  <rv s="0">
    <v>805306368</v>
    <v>Jeannette Young (Governor)</v>
    <v>b9266fb4-1992-87ff-1819-ae64a938c5e6</v>
    <v>en-US</v>
    <v>Generic</v>
  </rv>
  <rv s="0">
    <v>805306368</v>
    <v>Steven Miles (Premier)</v>
    <v>7039415e-372d-9399-885f-c535be9bacad</v>
    <v>en-US</v>
    <v>Generic</v>
  </rv>
  <rv s="5">
    <v>0</v>
  </rv>
  <rv s="3">
    <v>https://www.bing.com/search?q=queensland+australia&amp;form=skydnc</v>
    <v>Learn more on Bing</v>
  </rv>
  <rv s="1">
    <fb>1430</fb>
    <v>17</v>
  </rv>
  <rv s="1">
    <fb>72904</fb>
    <v>17</v>
  </rv>
  <rv s="1">
    <fb>2.6</fb>
    <v>18</v>
  </rv>
  <rv s="1">
    <fb>5160023</fb>
    <v>8</v>
  </rv>
  <rv s="1">
    <fb>1.6E-2</fb>
    <v>19</v>
  </rv>
  <rv s="6">
    <v>#VALUE!</v>
    <v>en-US</v>
    <v>d8d1c6ea-bc68-82f2-5bb3-ae7aa11442b4</v>
    <v>536870912</v>
    <v>1</v>
    <v>14</v>
    <v>15</v>
    <v>Queensland</v>
    <v>4</v>
    <v>5</v>
    <v>Map</v>
    <v>6</v>
    <v>16</v>
    <v>AU-QLD</v>
    <v>10</v>
    <v>0</v>
    <v>3</v>
    <v>Queensland is a state in northeastern Australia, the second-largest and third-most populous of the Australian states. It is bordered by the Northern Territory, South Australia and New South Wales to the west, south-west and south respectively. ...</v>
    <v>11</v>
    <v>11</v>
    <v>12</v>
    <v>0</v>
    <v>16</v>
    <v>17</v>
    <v>18</v>
    <v>19</v>
    <v>Queensland</v>
    <v>20</v>
    <v>21</v>
    <v>22</v>
    <v>Queensland</v>
    <v>mdp/vdpid/27085</v>
  </rv>
  <rv s="0">
    <v>536870912</v>
    <v>4000</v>
    <v>98b25b32-d588-3df5-61e4-37f85ac5c1cb</v>
    <v>en-US</v>
    <v>Map</v>
  </rv>
  <rv s="7">
    <v>#VALUE!</v>
    <v>en-US</v>
    <v>98b25b32-d588-3df5-61e4-37f85ac5c1cb</v>
    <v>536870912</v>
    <v>1</v>
    <v>20</v>
    <v>4000</v>
    <v>21</v>
    <v>22</v>
    <v>Map</v>
    <v>4000 is a postal code in Northern Great Plain, Debrecen, Hungary</v>
    <v>4000</v>
    <v>4000</v>
    <v>mdp/vdpid/7025208250547044359</v>
  </rv>
  <rv s="0">
    <v>536870912</v>
    <v>Gold Coast, Queensland</v>
    <v>9461a465-f73e-4562-e492-30ca65f1af5b</v>
    <v>en-US</v>
    <v>Map</v>
  </rv>
  <rv s="0">
    <v>536870912</v>
    <v>City of Gold Coast</v>
    <v>e6ee07d5-91ae-9083-4a6c-7e3dfacaf2b6</v>
    <v>en-US</v>
    <v>Map</v>
  </rv>
  <rv s="1">
    <fb>1402</fb>
    <v>8</v>
  </rv>
  <rv s="2">
    <v>2</v>
    <v>6</v>
    <v>23</v>
    <v>7</v>
    <v>0</v>
    <v>Image of Gold Coast, Queensland</v>
  </rv>
  <rv s="1">
    <fb>-28.016666666667</fb>
    <v>9</v>
  </rv>
  <rv s="3">
    <v>https://www.bing.com/search?q=gold+coast+queensland&amp;form=skydnc</v>
    <v>Learn more on Bing</v>
  </rv>
  <rv s="1">
    <fb>153.4</fb>
    <v>9</v>
  </rv>
  <rv s="1">
    <fb>607665</fb>
    <v>8</v>
  </rv>
  <rv s="8">
    <v>#VALUE!</v>
    <v>en-US</v>
    <v>9461a465-f73e-4562-e492-30ca65f1af5b</v>
    <v>536870912</v>
    <v>1</v>
    <v>24</v>
    <v>25</v>
    <v>Gold Coast, Queensland</v>
    <v>4</v>
    <v>5</v>
    <v>Map</v>
    <v>6</v>
    <v>7</v>
    <v>1</v>
    <v>27</v>
    <v>28</v>
    <v>3</v>
    <v>The Gold Coast is a coastal city and region in the state of Queensland, Australia, approximately 66 kilometres south-southeast of the centre of the state capital Brisbane. With a population over 600,000, the Gold Coast is the sixth-largest city ...</v>
    <v>29</v>
    <v>30</v>
    <v>31</v>
    <v>32</v>
    <v>Gold Coast, Queensland</v>
    <v>33</v>
    <v>Gold Coast, Queensland</v>
    <v>mdp/vdpid/8878990238098128897</v>
  </rv>
  <rv s="0">
    <v>536870912</v>
    <v>9726</v>
    <v>506b6840-b99d-0b8b-a715-06f245071f2f</v>
    <v>en-US</v>
    <v>Map</v>
  </rv>
  <rv s="0">
    <v>536870912</v>
    <v>Velem</v>
    <v>34d56464-6110-112a-ac70-84a3420ad50c</v>
    <v>en-US</v>
    <v>Map</v>
  </rv>
  <rv s="9">
    <v>#VALUE!</v>
    <v>en-US</v>
    <v>506b6840-b99d-0b8b-a715-06f245071f2f</v>
    <v>536870912</v>
    <v>1</v>
    <v>26</v>
    <v>9726</v>
    <v>21</v>
    <v>22</v>
    <v>Map</v>
    <v>36</v>
    <v>9726 is a postal code in Velem, Vas County, Hungary</v>
    <v>9726</v>
    <v>9726</v>
    <v>mdp/vdpid/7022998155251679233</v>
  </rv>
  <rv s="0">
    <v>536870912</v>
    <v>Kingaroy</v>
    <v>1ee57a75-1aa4-c2db-3dc6-3332e923e60b</v>
    <v>en-US</v>
    <v>Map</v>
  </rv>
  <rv s="0">
    <v>536870912</v>
    <v>South Burnett Region</v>
    <v>d24fbef3-e64f-bdd8-2bee-78d61e571d06</v>
    <v>en-US</v>
    <v>Map</v>
  </rv>
  <rv s="1">
    <fb>68.5</fb>
    <v>8</v>
  </rv>
  <rv s="2">
    <v>3</v>
    <v>6</v>
    <v>28</v>
    <v>7</v>
    <v>0</v>
    <v>Image of Kingaroy</v>
  </rv>
  <rv s="1">
    <fb>-26.533333333333001</fb>
    <v>9</v>
  </rv>
  <rv s="3">
    <v>https://www.bing.com/search?q=kingaroy&amp;form=skydnc</v>
    <v>Learn more on Bing</v>
  </rv>
  <rv s="1">
    <fb>151.83333333332999</fb>
    <v>9</v>
  </rv>
  <rv s="1">
    <fb>10266</fb>
    <v>8</v>
  </rv>
  <rv s="8">
    <v>#VALUE!</v>
    <v>en-US</v>
    <v>1ee57a75-1aa4-c2db-3dc6-3332e923e60b</v>
    <v>536870912</v>
    <v>1</v>
    <v>29</v>
    <v>25</v>
    <v>Kingaroy</v>
    <v>4</v>
    <v>5</v>
    <v>Map</v>
    <v>6</v>
    <v>7</v>
    <v>1</v>
    <v>39</v>
    <v>40</v>
    <v>3</v>
    <v>Kingaroy is a rural town and locality in the South Burnett Region, Queensland, Australia. The town is situated on the junction of the D'Aguilar and the Bunya Highways, 218 kilometres north-west of the state capital Brisbane and 141 kilometres ...</v>
    <v>41</v>
    <v>42</v>
    <v>43</v>
    <v>44</v>
    <v>Kingaroy</v>
    <v>45</v>
    <v>Kingaroy</v>
    <v>mdp/vdpid/8874060133538201601</v>
  </rv>
  <rv s="0">
    <v>536870912</v>
    <v>4610</v>
    <v>f34ac8ef-8b0c-b145-d839-42bf2680c469</v>
    <v>en-US</v>
    <v>Map</v>
  </rv>
  <rv s="0">
    <v>536870912</v>
    <v>Differdange</v>
    <v>fd0e44c1-36aa-8b5b-56c9-52711249e88b</v>
    <v>en-US</v>
    <v>Map</v>
  </rv>
  <rv s="9">
    <v>#VALUE!</v>
    <v>en-US</v>
    <v>f34ac8ef-8b0c-b145-d839-42bf2680c469</v>
    <v>536870912</v>
    <v>1</v>
    <v>26</v>
    <v>4610</v>
    <v>21</v>
    <v>22</v>
    <v>Map</v>
    <v>48</v>
    <v>4610 is a postal code in Differdange, Esch-sur-Alzette, Luxembourg</v>
    <v>4610</v>
    <v>4610</v>
    <v>mdp/vdpid/7014447223056367625</v>
  </rv>
  <rv s="0">
    <v>536870912</v>
    <v>4000</v>
    <v>9681b2dc-eac3-7d90-26ff-cfd3257fe60f</v>
    <v>en-GB</v>
    <v>Map</v>
  </rv>
  <rv s="10">
    <v>#VALUE!</v>
    <v>en-GB</v>
    <v>9681b2dc-eac3-7d90-26ff-cfd3257fe60f</v>
    <v>536870912</v>
    <v>1</v>
    <v>31</v>
    <v>32</v>
    <v>4000</v>
    <v>21</v>
    <v>22</v>
    <v>Map</v>
    <v>4000 is a postal code in Brisbane, Queensland, Australia</v>
    <v>4000</v>
    <v>4000</v>
    <v>mdp/vdpid/8875865639323959298</v>
  </rv>
  <rv s="0">
    <v>536870912</v>
    <v>Wacol, Queensland</v>
    <v>47609808-3d68-25d5-f42d-277c937e9b4f</v>
    <v>en-US</v>
    <v>Map</v>
  </rv>
  <rv s="0">
    <v>536870912</v>
    <v>City of Brisbane</v>
    <v>c32fc386-6e87-2cb1-f98c-84841a1a9e60</v>
    <v>en-US</v>
    <v>Map</v>
  </rv>
  <rv s="1">
    <fb>18.2</fb>
    <v>8</v>
  </rv>
  <rv s="2">
    <v>4</v>
    <v>6</v>
    <v>34</v>
    <v>7</v>
    <v>0</v>
    <v>Image of Wacol, Queensland</v>
  </rv>
  <rv s="1">
    <fb>-27.583300000000001</fb>
    <v>9</v>
  </rv>
  <rv s="3">
    <v>https://www.bing.com/search?q=wacol+queensland&amp;form=skydnc</v>
    <v>Learn more on Bing</v>
  </rv>
  <rv s="1">
    <fb>152.93299999999999</fb>
    <v>9</v>
  </rv>
  <rv s="1">
    <fb>4253</fb>
    <v>8</v>
  </rv>
  <rv s="8">
    <v>#VALUE!</v>
    <v>en-US</v>
    <v>47609808-3d68-25d5-f42d-277c937e9b4f</v>
    <v>536870912</v>
    <v>1</v>
    <v>35</v>
    <v>25</v>
    <v>Wacol, Queensland</v>
    <v>4</v>
    <v>5</v>
    <v>Map</v>
    <v>6</v>
    <v>7</v>
    <v>1</v>
    <v>53</v>
    <v>54</v>
    <v>3</v>
    <v>Wacol is a suburb in the City of Brisbane, Queensland, Australia. In the 2016 census, Wacol had a population of 3,761 people.</v>
    <v>55</v>
    <v>56</v>
    <v>57</v>
    <v>58</v>
    <v>Wacol, Queensland</v>
    <v>59</v>
    <v>Wacol, Queensland</v>
    <v>mdp/vdpid/8875860376697176065</v>
  </rv>
  <rv s="1">
    <fb>1342.7170000000001</fb>
    <v>8</v>
  </rv>
  <rv s="2">
    <v>5</v>
    <v>6</v>
    <v>36</v>
    <v>7</v>
    <v>0</v>
    <v>Image of City of Brisbane</v>
  </rv>
  <rv s="1">
    <fb>-27.47</fb>
    <v>9</v>
  </rv>
  <rv s="0">
    <v>805306368</v>
    <v>Adrian Schrinner (Mayor)</v>
    <v>a7678975-cc7d-4f06-b7b4-2f9d9bec384c</v>
    <v>en-US</v>
    <v>Generic</v>
  </rv>
  <rv s="0">
    <v>805306368</v>
    <v>Liberal National Party of Queensland (Mayor)</v>
    <v>85c4380e-5ced-88ba-a2e8-c5ded1d36b58</v>
    <v>en-US</v>
    <v>Generic</v>
  </rv>
  <rv s="0">
    <v>805306368</v>
    <v>Krista Adams (Deputy mayor)</v>
    <v>3628361a-c5df-7ac7-9aee-170bb742d411</v>
    <v>en-US</v>
    <v>Generic</v>
  </rv>
  <rv s="0">
    <v>805306368</v>
    <v>Liberal National Party of Queensland (Deputy mayor)</v>
    <v>85c4380e-5ced-88ba-a2e8-c5ded1d36b58</v>
    <v>en-US</v>
    <v>Generic</v>
  </rv>
  <rv s="5">
    <v>1</v>
  </rv>
  <rv s="3">
    <v>https://www.bing.com/search?q=brisbane+city+council&amp;form=skydnc</v>
    <v>Learn more on Bing</v>
  </rv>
  <rv s="1">
    <fb>153.12</fb>
    <v>9</v>
  </rv>
  <rv s="1">
    <fb>1242825</fb>
    <v>8</v>
  </rv>
  <rv s="11">
    <v>#VALUE!</v>
    <v>en-US</v>
    <v>c32fc386-6e87-2cb1-f98c-84841a1a9e60</v>
    <v>536870912</v>
    <v>1</v>
    <v>37</v>
    <v>38</v>
    <v>City of Brisbane</v>
    <v>4</v>
    <v>5</v>
    <v>Map</v>
    <v>6</v>
    <v>7</v>
    <v>1</v>
    <v>61</v>
    <v>3</v>
    <v>The City of Brisbane is a local government area which comprises the inner portion of the metropolitan area of Brisbane, the capital of Queensland, Australia. Its governing body is the Brisbane City Council.</v>
    <v>62</v>
    <v>63</v>
    <v>68</v>
    <v>69</v>
    <v>70</v>
    <v>City of Brisbane</v>
    <v>71</v>
    <v>City of Brisbane</v>
    <v>mdp/vdpid/8875867283306577921</v>
  </rv>
  <rv s="0">
    <v>536870912</v>
    <v>4076</v>
    <v>88905137-1f51-dbcf-ac25-b6f65512e03f</v>
    <v>en-GB</v>
    <v>Map</v>
  </rv>
  <rv s="0">
    <v>536870912</v>
    <v>Darra</v>
    <v>6fa238cd-a368-7eca-1f69-fbb68a46f082</v>
    <v>en-GB</v>
    <v>Map</v>
  </rv>
  <rv s="9">
    <v>#VALUE!</v>
    <v>en-GB</v>
    <v>88905137-1f51-dbcf-ac25-b6f65512e03f</v>
    <v>536870912</v>
    <v>1</v>
    <v>26</v>
    <v>4076</v>
    <v>21</v>
    <v>22</v>
    <v>Map</v>
    <v>74</v>
    <v>4076 is a postal code in Darra, Queensland, Australia</v>
    <v>4076</v>
    <v>4076</v>
    <v>mdp/vdpid/8875869215504990209</v>
  </rv>
  <rv s="0">
    <v>536870912</v>
    <v>Queensland</v>
    <v>d8d1c6ea-bc68-82f2-5bb3-ae7aa11442b4</v>
    <v>en-GB</v>
    <v>Map</v>
  </rv>
  <rv s="0">
    <v>536870912</v>
    <v>City of Brisbane</v>
    <v>c32fc386-6e87-2cb1-f98c-84841a1a9e60</v>
    <v>en-GB</v>
    <v>Map</v>
  </rv>
  <rv s="1">
    <fb>5.5</fb>
    <v>8</v>
  </rv>
  <rv s="0">
    <v>536870912</v>
    <v>Australia</v>
    <v>06de2191-243d-a83f-6990-2eb1c7f3382a</v>
    <v>en-GB</v>
    <v>Map</v>
  </rv>
  <rv s="2">
    <v>6</v>
    <v>6</v>
    <v>40</v>
    <v>7</v>
    <v>0</v>
    <v>Image of Darra, Queensland</v>
  </rv>
  <rv s="1">
    <fb>-27.566700000000001</fb>
    <v>9</v>
  </rv>
  <rv s="3">
    <v>https://www.bing.com/search?q=darra+queensland&amp;form=skydnc</v>
    <v>Learn more on Bing</v>
  </rv>
  <rv s="1">
    <fb>152.96700000000001</fb>
    <v>9</v>
  </rv>
  <rv s="1">
    <fb>4098</fb>
    <v>8</v>
  </rv>
  <rv s="8">
    <v>#VALUE!</v>
    <v>en-GB</v>
    <v>6fa238cd-a368-7eca-1f69-fbb68a46f082</v>
    <v>536870912</v>
    <v>1</v>
    <v>41</v>
    <v>25</v>
    <v>Darra, Queensland</v>
    <v>4</v>
    <v>5</v>
    <v>Map</v>
    <v>6</v>
    <v>7</v>
    <v>76</v>
    <v>77</v>
    <v>78</v>
    <v>79</v>
    <v>Darra is a south-western suburb in the City of Brisbane, Queensland, Australia. In the 2016 census, Darra had a population of 4,343 people.</v>
    <v>80</v>
    <v>81</v>
    <v>82</v>
    <v>83</v>
    <v>Darra, Queensland</v>
    <v>84</v>
    <v>Darra, Queensland</v>
    <v>mdp/vdpid/8875866220822265857</v>
  </rv>
  <rv s="0">
    <v>536870912</v>
    <v>Brisbane</v>
    <v>42da5c6f-c43f-8401-d736-da01adb6e95c</v>
    <v>en-GB</v>
    <v>Map</v>
  </rv>
  <rv s="0">
    <v>805306368</v>
    <v>Charles III (Monarch)</v>
    <v>afc6f6a9-5b55-9178-3e6f-2c8b6d16ee9c</v>
    <v>en-GB</v>
    <v>Generic</v>
  </rv>
  <rv s="0">
    <v>805306368</v>
    <v>Jeannette Young (Governor)</v>
    <v>b9266fb4-1992-87ff-1819-ae64a938c5e6</v>
    <v>en-GB</v>
    <v>Generic</v>
  </rv>
  <rv s="0">
    <v>805306368</v>
    <v>Steven Miles (Premier)</v>
    <v>7039415e-372d-9399-885f-c535be9bacad</v>
    <v>en-GB</v>
    <v>Generic</v>
  </rv>
  <rv s="5">
    <v>2</v>
  </rv>
  <rv s="6">
    <v>#VALUE!</v>
    <v>en-GB</v>
    <v>d8d1c6ea-bc68-82f2-5bb3-ae7aa11442b4</v>
    <v>536870912</v>
    <v>1</v>
    <v>14</v>
    <v>15</v>
    <v>Queensland</v>
    <v>4</v>
    <v>5</v>
    <v>Map</v>
    <v>6</v>
    <v>16</v>
    <v>AU-QLD</v>
    <v>10</v>
    <v>86</v>
    <v>79</v>
    <v>Queensland is a state in northeastern Australia, the second-largest and third-most populous of the Australian states. It is bordered by the Northern Territory, South Australia and New South Wales to the west, south-west and south respectively. ...</v>
    <v>11</v>
    <v>11</v>
    <v>12</v>
    <v>86</v>
    <v>90</v>
    <v>17</v>
    <v>18</v>
    <v>19</v>
    <v>Queensland</v>
    <v>20</v>
    <v>21</v>
    <v>22</v>
    <v>Queensland</v>
    <v>mdp/vdpid/27085</v>
  </rv>
  <rv s="4">
    <v>#VALUE!</v>
    <v>en-GB</v>
    <v>42da5c6f-c43f-8401-d736-da01adb6e95c</v>
    <v>536870912</v>
    <v>1</v>
    <v>1</v>
    <v>2</v>
    <v>Brisbane</v>
    <v>4</v>
    <v>5</v>
    <v>Map</v>
    <v>6</v>
    <v>7</v>
    <v>76</v>
    <v>2</v>
    <v>79</v>
    <v>Brisbane is the capital and most populous city of Queensland and the third-most populous city in Australia and Oceania, with a population of approximately 2.6 million. Brisbane lies at the centre of South East Queensland, which includes several ...</v>
    <v>4</v>
    <v>5</v>
    <v>6</v>
    <v>7</v>
    <v>Brisbane</v>
    <v>8</v>
    <v>Brisbane</v>
    <v>mdp/vdpid/8875966101444362241</v>
  </rv>
  <rv s="0">
    <v>536870912</v>
    <v>West Perth, Western Australia</v>
    <v>61747ce6-5b30-6ace-5be3-ce777b946261</v>
    <v>en-US</v>
    <v>Map</v>
  </rv>
  <rv s="0">
    <v>536870912</v>
    <v>Western Australia</v>
    <v>bf87c7cd-72cb-99af-809b-eb7577149dcd</v>
    <v>en-US</v>
    <v>Map</v>
  </rv>
  <rv s="0">
    <v>536870912</v>
    <v>City of Vincent</v>
    <v>0332b67d-ec54-e45b-5eae-5aa9c613f533</v>
    <v>en-US</v>
    <v>Map</v>
  </rv>
  <rv s="1">
    <fb>2.2000000000000002</fb>
    <v>8</v>
  </rv>
  <rv s="2">
    <v>7</v>
    <v>6</v>
    <v>42</v>
    <v>7</v>
    <v>0</v>
    <v>Image of West Perth, Western Australia</v>
  </rv>
  <rv s="1">
    <fb>-31.95</fb>
    <v>9</v>
  </rv>
  <rv s="3">
    <v>https://www.bing.com/search?q=west+perth&amp;form=skydnc</v>
    <v>Learn more on Bing</v>
  </rv>
  <rv s="1">
    <fb>115.843</fb>
    <v>9</v>
  </rv>
  <rv s="1">
    <fb>6102</fb>
    <v>8</v>
  </rv>
  <rv s="8">
    <v>#VALUE!</v>
    <v>en-US</v>
    <v>61747ce6-5b30-6ace-5be3-ce777b946261</v>
    <v>536870912</v>
    <v>1</v>
    <v>43</v>
    <v>25</v>
    <v>West Perth, Western Australia</v>
    <v>4</v>
    <v>5</v>
    <v>Map</v>
    <v>6</v>
    <v>7</v>
    <v>94</v>
    <v>95</v>
    <v>96</v>
    <v>3</v>
    <v>West Perth is an inner suburb of Perth, the capital city of Western Australia.</v>
    <v>97</v>
    <v>98</v>
    <v>99</v>
    <v>100</v>
    <v>West Perth, Western Australia</v>
    <v>101</v>
    <v>West Perth, Western Australia</v>
    <v>mdp/vdpid/8761277283336978436</v>
  </rv>
  <rv s="1">
    <fb>2527013</fb>
    <v>8</v>
  </rv>
  <rv s="0">
    <v>536870912</v>
    <v>Perth</v>
    <v>0cba98f1-710c-4d9f-a96f-b5f737acde07</v>
    <v>en-US</v>
    <v>Map</v>
  </rv>
  <rv s="1">
    <fb>866777</fb>
    <v>8</v>
  </rv>
  <rv s="2">
    <v>8</v>
    <v>6</v>
    <v>44</v>
    <v>7</v>
    <v>0</v>
    <v>Image of Western Australia</v>
  </rv>
  <rv s="0">
    <v>805306368</v>
    <v>Chris Dawson (Governor)</v>
    <v>d733e039-cda3-4744-e7fd-82f729a3b565</v>
    <v>en-US</v>
    <v>Generic</v>
  </rv>
  <rv s="0">
    <v>805306368</v>
    <v>Roger Cook (Premier)</v>
    <v>c862c3c1-464f-67e8-fdb7-9e813eef2e77</v>
    <v>en-US</v>
    <v>Generic</v>
  </rv>
  <rv s="5">
    <v>3</v>
  </rv>
  <rv s="3">
    <v>https://www.bing.com/search?q=western+australia&amp;form=skydnc</v>
    <v>Learn more on Bing</v>
  </rv>
  <rv s="1">
    <fb>1504</fb>
    <v>17</v>
  </rv>
  <rv s="1">
    <fb>82940</fb>
    <v>17</v>
  </rv>
  <rv s="1">
    <fb>2656156</fb>
    <v>8</v>
  </rv>
  <rv s="1">
    <fb>8.0000000000000002E-3</fb>
    <v>19</v>
  </rv>
  <rv s="6">
    <v>#VALUE!</v>
    <v>en-US</v>
    <v>bf87c7cd-72cb-99af-809b-eb7577149dcd</v>
    <v>536870912</v>
    <v>1</v>
    <v>48</v>
    <v>15</v>
    <v>Western Australia</v>
    <v>4</v>
    <v>5</v>
    <v>Map</v>
    <v>6</v>
    <v>16</v>
    <v>AU-WA</v>
    <v>103</v>
    <v>104</v>
    <v>3</v>
    <v>Western Australia is a state of Australia occupying the western third of the land area of Australia, excluding external territories. It is bounded by the Indian Ocean to the north and west, the Southern Ocean to the south, the Northern Territory ...</v>
    <v>105</v>
    <v>105</v>
    <v>106</v>
    <v>104</v>
    <v>109</v>
    <v>110</v>
    <v>111</v>
    <v>112</v>
    <v>Western Australia</v>
    <v>20</v>
    <v>113</v>
    <v>114</v>
    <v>Western Australia</v>
    <v>mdp/vdpid/36233</v>
  </rv>
  <rv s="1">
    <fb>6418</fb>
    <v>8</v>
  </rv>
  <rv s="2">
    <v>9</v>
    <v>6</v>
    <v>49</v>
    <v>7</v>
    <v>0</v>
    <v>Image of Perth</v>
  </rv>
  <rv s="1">
    <fb>-31.9559</fb>
    <v>9</v>
  </rv>
  <rv s="3">
    <v>https://www.bing.com/search?q=perth+australia&amp;form=skydnc</v>
    <v>Learn more on Bing</v>
  </rv>
  <rv s="1">
    <fb>115.86060000000001</fb>
    <v>9</v>
  </rv>
  <rv s="1">
    <fb>2043762</fb>
    <v>8</v>
  </rv>
  <rv s="4">
    <v>#VALUE!</v>
    <v>en-US</v>
    <v>0cba98f1-710c-4d9f-a96f-b5f737acde07</v>
    <v>536870912</v>
    <v>1</v>
    <v>50</v>
    <v>2</v>
    <v>Perth</v>
    <v>4</v>
    <v>5</v>
    <v>Map</v>
    <v>6</v>
    <v>7</v>
    <v>94</v>
    <v>116</v>
    <v>3</v>
    <v>Perth is the capital and largest city of Western Australia. It is the fourth most populous city in Australia and Oceania, with a population of 2.2 million within Greater Perth. It is part of the South West Land Division of Western Australia, ...</v>
    <v>117</v>
    <v>118</v>
    <v>119</v>
    <v>120</v>
    <v>Perth</v>
    <v>121</v>
    <v>Perth</v>
    <v>mdp/vdpid/8761292708762353665</v>
  </rv>
  <rv s="0">
    <v>536870912</v>
    <v>6005</v>
    <v>acbfea3c-8f02-f4ed-9eba-d9e4094a8d1b</v>
    <v>en-US</v>
    <v>Map</v>
  </rv>
  <rv s="0">
    <v>536870912</v>
    <v>West Perth</v>
    <v>61747ce6-5b30-6ace-5be3-ce777b946261</v>
    <v>en-US</v>
    <v>Map</v>
  </rv>
  <rv s="9">
    <v>#VALUE!</v>
    <v>en-US</v>
    <v>acbfea3c-8f02-f4ed-9eba-d9e4094a8d1b</v>
    <v>536870912</v>
    <v>1</v>
    <v>26</v>
    <v>6005</v>
    <v>21</v>
    <v>22</v>
    <v>Map</v>
    <v>124</v>
    <v>6005 is a postal code in West Perth, Western Australia, Australia</v>
    <v>6005</v>
    <v>6005</v>
    <v>mdp/vdpid/8761275873664958465</v>
  </rv>
  <rv s="0">
    <v>536870912</v>
    <v>4169</v>
    <v>623f9684-9be1-5ac3-a8d0-b019f78b32f3</v>
    <v>en-US</v>
    <v>Map</v>
  </rv>
  <rv s="7">
    <v>#VALUE!</v>
    <v>en-US</v>
    <v>623f9684-9be1-5ac3-a8d0-b019f78b32f3</v>
    <v>536870912</v>
    <v>1</v>
    <v>20</v>
    <v>4169</v>
    <v>21</v>
    <v>22</v>
    <v>Map</v>
    <v>4169 is a postal code in Brisbane, Queensland, Australia</v>
    <v>4169</v>
    <v>4169</v>
    <v>mdp/vdpid/8875865748493303809</v>
  </rv>
  <rv s="0">
    <v>536870912</v>
    <v>Milton, Queensland</v>
    <v>3b5f2f75-d536-6d08-5d97-17e32ffa6367</v>
    <v>en-US</v>
    <v>Map</v>
  </rv>
  <rv s="1">
    <fb>1.2</fb>
    <v>8</v>
  </rv>
  <rv s="2">
    <v>10</v>
    <v>6</v>
    <v>52</v>
    <v>7</v>
    <v>0</v>
    <v>Image of Milton, Queensland</v>
  </rv>
  <rv s="1">
    <fb>-27.470500000000001</fb>
    <v>9</v>
  </rv>
  <rv s="3">
    <v>https://www.bing.com/search?q=milton+queensland&amp;form=skydnc</v>
    <v>Learn more on Bing</v>
  </rv>
  <rv s="1">
    <fb>153.00470000000001</fb>
    <v>9</v>
  </rv>
  <rv s="1">
    <fb>3144</fb>
    <v>8</v>
  </rv>
  <rv s="8">
    <v>#VALUE!</v>
    <v>en-US</v>
    <v>3b5f2f75-d536-6d08-5d97-17e32ffa6367</v>
    <v>536870912</v>
    <v>1</v>
    <v>53</v>
    <v>25</v>
    <v>Milton, Queensland</v>
    <v>4</v>
    <v>5</v>
    <v>Map</v>
    <v>6</v>
    <v>7</v>
    <v>1</v>
    <v>53</v>
    <v>129</v>
    <v>3</v>
    <v>Milton is a riverside inner suburb of the City of Brisbane, Queensland, Australia. In the 2016 census, the population of Milton was 2,274 people.</v>
    <v>130</v>
    <v>131</v>
    <v>132</v>
    <v>133</v>
    <v>Milton, Queensland</v>
    <v>134</v>
    <v>Milton, Queensland</v>
    <v>mdp/vdpid/8875865263094890498</v>
  </rv>
  <rv s="0">
    <v>536870912</v>
    <v>4064</v>
    <v>7b86b2f4-1621-a64f-a8ee-29669a1cb98b</v>
    <v>en-US</v>
    <v>Map</v>
  </rv>
  <rv s="7">
    <v>#VALUE!</v>
    <v>en-US</v>
    <v>7b86b2f4-1621-a64f-a8ee-29669a1cb98b</v>
    <v>536870912</v>
    <v>1</v>
    <v>20</v>
    <v>4064</v>
    <v>21</v>
    <v>22</v>
    <v>Map</v>
    <v>4064 is a postal code in Brisbane, Queensland, Australia</v>
    <v>4064</v>
    <v>4064</v>
    <v>mdp/vdpid/8875865263463989250</v>
  </rv>
  <rv s="0">
    <v>536870912</v>
    <v>Surfers Paradise, Queensland</v>
    <v>457f34c6-d062-ca71-d000-a4428fe097b1</v>
    <v>en-US</v>
    <v>Map</v>
  </rv>
  <rv s="1">
    <fb>6.2</fb>
    <v>8</v>
  </rv>
  <rv s="2">
    <v>11</v>
    <v>6</v>
    <v>55</v>
    <v>7</v>
    <v>0</v>
    <v>Image of Surfers Paradise, Queensland</v>
  </rv>
  <rv s="1">
    <fb>-28</fb>
    <v>9</v>
  </rv>
  <rv s="3">
    <v>https://www.bing.com/search?q=surfers+paradise+queensland&amp;form=skydnc</v>
    <v>Learn more on Bing</v>
  </rv>
  <rv s="1">
    <fb>153.41666666667001</fb>
    <v>9</v>
  </rv>
  <rv s="1">
    <fb>26412</fb>
    <v>8</v>
  </rv>
  <rv s="8">
    <v>#VALUE!</v>
    <v>en-US</v>
    <v>457f34c6-d062-ca71-d000-a4428fe097b1</v>
    <v>536870912</v>
    <v>1</v>
    <v>56</v>
    <v>25</v>
    <v>Surfers Paradise, Queensland</v>
    <v>4</v>
    <v>5</v>
    <v>Map</v>
    <v>6</v>
    <v>7</v>
    <v>1</v>
    <v>27</v>
    <v>139</v>
    <v>3</v>
    <v>Surfers Paradise is a suburb in the City of Gold Coast, Queensland, Australia. In the 2021 census, Surfers Paradise had a population of 26,412 people. Colloquially known as "Surfers", the suburb has many high-rise apartment buildings and a wide ...</v>
    <v>140</v>
    <v>141</v>
    <v>142</v>
    <v>143</v>
    <v>Surfers Paradise, Queensland</v>
    <v>144</v>
    <v>Surfers Paradise, Queensland</v>
    <v>mdp/vdpid/8875984520445165570</v>
  </rv>
  <rv s="0">
    <v>536870912</v>
    <v>4217</v>
    <v>e1dec15e-eb5d-3544-d32f-cf9de524fe34</v>
    <v>en-US</v>
    <v>Map</v>
  </rv>
  <rv s="0">
    <v>536870912</v>
    <v>Bundall, Queensland</v>
    <v>15b5b178-59b1-f9a4-79d8-7b0442565dc8</v>
    <v>en-US</v>
    <v>Map</v>
  </rv>
  <rv s="9">
    <v>#VALUE!</v>
    <v>en-US</v>
    <v>e1dec15e-eb5d-3544-d32f-cf9de524fe34</v>
    <v>536870912</v>
    <v>1</v>
    <v>26</v>
    <v>4217</v>
    <v>21</v>
    <v>22</v>
    <v>Map</v>
    <v>147</v>
    <v>4217 is a postal code in Bundall, Queensland, Australia</v>
    <v>4217</v>
    <v>4217</v>
    <v>mdp/vdpid/8875984497091280897</v>
  </rv>
  <rv s="0">
    <v>536870912</v>
    <v>6000</v>
    <v>fc4909d2-ec2f-1513-4a62-91583e3242a6</v>
    <v>en-GB</v>
    <v>Map</v>
  </rv>
  <rv s="0">
    <v>536870912</v>
    <v>Mount Lawley</v>
    <v>9548cebf-602c-b900-6f9f-a0e59efef377</v>
    <v>en-GB</v>
    <v>Map</v>
  </rv>
  <rv s="12">
    <v>#VALUE!</v>
    <v>en-GB</v>
    <v>fc4909d2-ec2f-1513-4a62-91583e3242a6</v>
    <v>536870912</v>
    <v>1</v>
    <v>58</v>
    <v>59</v>
    <v>6000</v>
    <v>21</v>
    <v>22</v>
    <v>Map</v>
    <v>150</v>
    <v>6000 is a postal code in Mount Lawley, Western Australia, Australia</v>
    <v>6000</v>
    <v>6000</v>
    <v>mdp/vdpid/8761275873497186305</v>
  </rv>
  <rv s="0">
    <v>536870912</v>
    <v>4000</v>
    <v>9681b2dc-eac3-7d90-26ff-cfd3257fe60f</v>
    <v>en-US</v>
    <v>Map</v>
  </rv>
  <rv s="10">
    <v>#VALUE!</v>
    <v>en-US</v>
    <v>9681b2dc-eac3-7d90-26ff-cfd3257fe60f</v>
    <v>536870912</v>
    <v>1</v>
    <v>31</v>
    <v>32</v>
    <v>4000</v>
    <v>21</v>
    <v>22</v>
    <v>Map</v>
    <v>4000 is a postal code in Brisbane, Queensland, Australia</v>
    <v>4000</v>
    <v>4000</v>
    <v>mdp/vdpid/8875865639323959298</v>
  </rv>
  <rv s="0">
    <v>536870912</v>
    <v>Brisbane central business district</v>
    <v>27b02a1a-c89e-ba0b-789c-0b5efe936f05</v>
    <v>en-US</v>
    <v>Map</v>
  </rv>
  <rv s="1">
    <fb>2.5</fb>
    <v>8</v>
  </rv>
  <rv s="2">
    <v>12</v>
    <v>6</v>
    <v>61</v>
    <v>7</v>
    <v>0</v>
    <v>Image of Brisbane central business district</v>
  </rv>
  <rv s="1">
    <fb>-27.468611111111102</fb>
    <v>9</v>
  </rv>
  <rv s="3">
    <v>https://www.bing.com/search?q=brisbane+central+business+district+queensland&amp;form=skydnc</v>
    <v>Learn more on Bing</v>
  </rv>
  <rv s="1">
    <fb>153.02444444444399</fb>
    <v>9</v>
  </rv>
  <rv s="1">
    <fb>12587</fb>
    <v>8</v>
  </rv>
  <rv s="8">
    <v>#VALUE!</v>
    <v>en-US</v>
    <v>27b02a1a-c89e-ba0b-789c-0b5efe936f05</v>
    <v>536870912</v>
    <v>1</v>
    <v>62</v>
    <v>25</v>
    <v>Brisbane central business district</v>
    <v>4</v>
    <v>5</v>
    <v>Map</v>
    <v>6</v>
    <v>7</v>
    <v>1</v>
    <v>53</v>
    <v>155</v>
    <v>3</v>
    <v>Brisbane City is the central suburb and central business district of Brisbane, the state capital of Queensland, Australia. It is colloquially referred to as the "Brisbane CBD" or "the city". It is located on a point on the northern bank of the ...</v>
    <v>156</v>
    <v>157</v>
    <v>158</v>
    <v>159</v>
    <v>Brisbane central business district</v>
    <v>160</v>
    <v>Brisbane central business district</v>
    <v>mdp/vdpid/8875865439004000262</v>
  </rv>
  <rv s="0">
    <v>536870912</v>
    <v>Goondiwindi Region</v>
    <v>92e98155-8b3c-e201-0ed6-dfe51aa07372</v>
    <v>en-US</v>
    <v>Map</v>
  </rv>
  <rv s="1">
    <fb>1926.5709999999999</fb>
    <v>8</v>
  </rv>
  <rv s="2">
    <v>13</v>
    <v>6</v>
    <v>65</v>
    <v>7</v>
    <v>0</v>
    <v>Image of Goondiwindi Region</v>
  </rv>
  <rv s="1">
    <fb>-28.547138888888998</fb>
    <v>9</v>
  </rv>
  <rv s="0">
    <v>805306368</v>
    <v>Lawrence Springborg (Mayor)</v>
    <v>7e1503d1-8df0-3447-d435-643f34e5b36c</v>
    <v>en-US</v>
    <v>Generic</v>
  </rv>
  <rv s="5">
    <v>4</v>
  </rv>
  <rv s="3">
    <v>https://www.bing.com/search?q=goondiwindi+region+australia&amp;form=skydnc</v>
    <v>Learn more on Bing</v>
  </rv>
  <rv s="1">
    <fb>150.30715000000001</fb>
    <v>9</v>
  </rv>
  <rv s="1">
    <fb>10310</fb>
    <v>8</v>
  </rv>
  <rv s="11">
    <v>#VALUE!</v>
    <v>en-US</v>
    <v>92e98155-8b3c-e201-0ed6-dfe51aa07372</v>
    <v>536870912</v>
    <v>1</v>
    <v>64</v>
    <v>38</v>
    <v>Goondiwindi Region</v>
    <v>4</v>
    <v>5</v>
    <v>Map</v>
    <v>6</v>
    <v>7</v>
    <v>1</v>
    <v>163</v>
    <v>3</v>
    <v>The Goondiwindi Region is a local government area located in the Darling Downs region of Queensland, Australia along the state's border with New South Wales. Established in 2008, it was preceded by three previous local government areas which ...</v>
    <v>164</v>
    <v>165</v>
    <v>167</v>
    <v>168</v>
    <v>169</v>
    <v>Goondiwindi Region</v>
    <v>170</v>
    <v>Goondiwindi Region</v>
    <v>mdp/vdpid/6571779688027389953</v>
  </rv>
  <rv s="0">
    <v>536870912</v>
    <v>4352</v>
    <v>c645ac2a-694c-e3f2-0d4d-a1cbe7e0ec55</v>
    <v>en-US</v>
    <v>Map</v>
  </rv>
  <rv s="0">
    <v>536870912</v>
    <v>Grapetree, Queensland</v>
    <v>5f29ac7f-c898-0a3c-d283-09876d3d9f85</v>
    <v>en-US</v>
    <v>Map</v>
  </rv>
  <rv s="9">
    <v>#VALUE!</v>
    <v>en-US</v>
    <v>c645ac2a-694c-e3f2-0d4d-a1cbe7e0ec55</v>
    <v>536870912</v>
    <v>1</v>
    <v>26</v>
    <v>4352</v>
    <v>21</v>
    <v>22</v>
    <v>Map</v>
    <v>173</v>
    <v>4352 is a postal code in Grapetree, Queensland, Australia</v>
    <v>4352</v>
    <v>4352</v>
    <v>mdp/vdpid/8875769630916870145</v>
  </rv>
  <rv s="0">
    <v>536870912</v>
    <v>Melbourne</v>
    <v>8b583bb3-5207-934d-55d1-8ab5089fd70e</v>
    <v>en-GB</v>
    <v>Map</v>
  </rv>
  <rv s="0">
    <v>536870912</v>
    <v>Victoria</v>
    <v>afad25fd-4cbc-2e30-7764-19bd8a1cb1bc</v>
    <v>en-GB</v>
    <v>Map</v>
  </rv>
  <rv s="1">
    <fb>1705</fb>
    <v>8</v>
  </rv>
  <rv s="2">
    <v>14</v>
    <v>6</v>
    <v>66</v>
    <v>7</v>
    <v>0</v>
    <v>Image of Melbourne</v>
  </rv>
  <rv s="1">
    <fb>-37.814166666666701</fb>
    <v>9</v>
  </rv>
  <rv s="3">
    <v>https://www.bing.com/search?q=melbourne+australia&amp;form=skydnc</v>
    <v>Learn more on Bing</v>
  </rv>
  <rv s="1">
    <fb>144.963055555556</fb>
    <v>9</v>
  </rv>
  <rv s="1">
    <fb>5031195</fb>
    <v>8</v>
  </rv>
  <rv s="4">
    <v>#VALUE!</v>
    <v>en-GB</v>
    <v>8b583bb3-5207-934d-55d1-8ab5089fd70e</v>
    <v>536870912</v>
    <v>1</v>
    <v>67</v>
    <v>2</v>
    <v>Melbourne</v>
    <v>4</v>
    <v>5</v>
    <v>Map</v>
    <v>6</v>
    <v>68</v>
    <v>176</v>
    <v>177</v>
    <v>79</v>
    <v>Melbourne is the capital of the Australian state of Victoria and the second-most populous city in Australia, although the most populous by contiguous urban area. Its name generally refers to a 9,993 km² metropolitan area known as Greater ...</v>
    <v>178</v>
    <v>179</v>
    <v>180</v>
    <v>181</v>
    <v>Melbourne</v>
    <v>182</v>
    <v>Melbourne</v>
    <v>mdp/vdpid/8885474514205409281</v>
  </rv>
  <rv s="1">
    <fb>227444</fb>
    <v>8</v>
  </rv>
  <rv s="1">
    <fb>2112706</fb>
    <v>8</v>
  </rv>
  <rv s="2">
    <v>15</v>
    <v>6</v>
    <v>69</v>
    <v>7</v>
    <v>0</v>
    <v>Image of Victoria</v>
  </rv>
  <rv s="0">
    <v>805306368</v>
    <v>Margaret Gardner (Governor)</v>
    <v>2a78d71a-cf4c-9647-da14-6790bd1d57e9</v>
    <v>en-GB</v>
    <v>Generic</v>
  </rv>
  <rv s="0">
    <v>805306368</v>
    <v>Jacinta Allan (Premier)</v>
    <v>0e4b719a-599a-edfd-f572-045c3126a034</v>
    <v>en-GB</v>
    <v>Generic</v>
  </rv>
  <rv s="5">
    <v>5</v>
  </rv>
  <rv s="3">
    <v>https://www.bing.com/search?q=victoria+australia&amp;form=skydnc</v>
    <v>Learn more on Bing</v>
  </rv>
  <rv s="1">
    <fb>1408</fb>
    <v>17</v>
  </rv>
  <rv s="1">
    <fb>73788</fb>
    <v>17</v>
  </rv>
  <rv s="5">
    <v>6</v>
  </rv>
  <rv s="1">
    <fb>6766559</fb>
    <v>8</v>
  </rv>
  <rv s="1">
    <fb>2.3E-2</fb>
    <v>19</v>
  </rv>
  <rv s="13">
    <v>#VALUE!</v>
    <v>en-GB</v>
    <v>afad25fd-4cbc-2e30-7764-19bd8a1cb1bc</v>
    <v>536870912</v>
    <v>1</v>
    <v>73</v>
    <v>74</v>
    <v>Victoria</v>
    <v>4</v>
    <v>5</v>
    <v>Map</v>
    <v>6</v>
    <v>75</v>
    <v>AU-VIC</v>
    <v>184</v>
    <v>175</v>
    <v>79</v>
    <v>Victoria is a state in southeastern Australia. It is the second-smallest state, with a land area of 227,444 km² ; the second-most-populated state, with a population of over 6.7 million; and the most densely populated state in Australia. Victoria ...</v>
    <v>185</v>
    <v>185</v>
    <v>186</v>
    <v>175</v>
    <v>189</v>
    <v>190</v>
    <v>191</v>
    <v>192</v>
    <v>Victoria</v>
    <v>193</v>
    <v>20</v>
    <v>194</v>
    <v>195</v>
    <v>Victoria</v>
    <v>mdp/vdpid/35121</v>
  </rv>
  <rv s="0">
    <v>536870912</v>
    <v>3205</v>
    <v>9db5c203-f688-35a9-0af3-fad9c9406e52</v>
    <v>en-GB</v>
    <v>Map</v>
  </rv>
  <rv s="0">
    <v>536870912</v>
    <v>South Melbourne</v>
    <v>1310e759-f207-3603-5281-eab72010bcca</v>
    <v>en-GB</v>
    <v>Map</v>
  </rv>
  <rv s="9">
    <v>#VALUE!</v>
    <v>en-GB</v>
    <v>9db5c203-f688-35a9-0af3-fad9c9406e52</v>
    <v>536870912</v>
    <v>1</v>
    <v>26</v>
    <v>3205</v>
    <v>21</v>
    <v>22</v>
    <v>Map</v>
    <v>198</v>
    <v>3205 is a postal code in South Melbourne, Victoria, Australia</v>
    <v>3205</v>
    <v>3205</v>
    <v>mdp/vdpid/8885273094415974401</v>
  </rv>
  <rv s="0">
    <v>536870912</v>
    <v>City of Port Phillip</v>
    <v>736186ca-df94-bd23-7417-48b990039bee</v>
    <v>en-GB</v>
    <v>Map</v>
  </rv>
  <rv s="2">
    <v>16</v>
    <v>6</v>
    <v>77</v>
    <v>7</v>
    <v>0</v>
    <v>Image of South Melbourne</v>
  </rv>
  <rv s="1">
    <fb>-37.835000000000001</fb>
    <v>9</v>
  </rv>
  <rv s="3">
    <v>https://www.bing.com/search?q=south+melbourne+victoria&amp;form=skydnc</v>
    <v>Learn more on Bing</v>
  </rv>
  <rv s="1">
    <fb>144.96</fb>
    <v>9</v>
  </rv>
  <rv s="1">
    <fb>11548</fb>
    <v>8</v>
  </rv>
  <rv s="8">
    <v>#VALUE!</v>
    <v>en-GB</v>
    <v>1310e759-f207-3603-5281-eab72010bcca</v>
    <v>536870912</v>
    <v>1</v>
    <v>78</v>
    <v>25</v>
    <v>South Melbourne</v>
    <v>4</v>
    <v>5</v>
    <v>Map</v>
    <v>6</v>
    <v>7</v>
    <v>176</v>
    <v>200</v>
    <v>155</v>
    <v>79</v>
    <v>South Melbourne is an inner suburb in Melbourne, Victoria, Australia, 3 km south of Melbourne's Central Business District, located within the City of Port Phillip local government area. South Melbourne recorded a population of 11,548 at the 2021 ...</v>
    <v>201</v>
    <v>202</v>
    <v>203</v>
    <v>204</v>
    <v>South Melbourne</v>
    <v>205</v>
    <v>South Melbourne</v>
    <v>mdp/vdpid/8885272895270420482</v>
  </rv>
  <rv s="0">
    <v>536870912</v>
    <v>Sydney</v>
    <v>3ecec2e8-2993-42e7-7299-f693bbe3b9b9</v>
    <v>en-GB</v>
    <v>Map</v>
  </rv>
  <rv s="0">
    <v>536870912</v>
    <v>New South Wales</v>
    <v>9143b1e4-782f-52c3-0f4a-cea5eaf6f36a</v>
    <v>en-GB</v>
    <v>Map</v>
  </rv>
  <rv s="1">
    <fb>12144.6</fb>
    <v>8</v>
  </rv>
  <rv s="2">
    <v>17</v>
    <v>6</v>
    <v>79</v>
    <v>7</v>
    <v>0</v>
    <v>Image of Sydney</v>
  </rv>
  <rv s="1">
    <fb>-33.867777777777803</fb>
    <v>9</v>
  </rv>
  <rv s="3">
    <v>https://www.bing.com/search?q=sydney+australia&amp;form=skydnc</v>
    <v>Learn more on Bing</v>
  </rv>
  <rv s="1">
    <fb>151.21</fb>
    <v>9</v>
  </rv>
  <rv s="1">
    <fb>4698656</fb>
    <v>8</v>
  </rv>
  <rv s="4">
    <v>#VALUE!</v>
    <v>en-GB</v>
    <v>3ecec2e8-2993-42e7-7299-f693bbe3b9b9</v>
    <v>536870912</v>
    <v>1</v>
    <v>80</v>
    <v>2</v>
    <v>Sydney</v>
    <v>4</v>
    <v>5</v>
    <v>Map</v>
    <v>6</v>
    <v>7</v>
    <v>208</v>
    <v>209</v>
    <v>79</v>
    <v>Sydney is the capital city of the state of New South Wales, and the most populous city in Australia. Located on Australia's east coast, the metropolis surrounds Sydney Harbour and extends about 80 km from the Pacific Ocean in the east to the ...</v>
    <v>210</v>
    <v>211</v>
    <v>212</v>
    <v>213</v>
    <v>Sydney</v>
    <v>214</v>
    <v>Sydney</v>
    <v>mdp/vdpid/8878834554543013889</v>
  </rv>
  <rv s="1">
    <fb>801150</fb>
    <v>8</v>
  </rv>
  <rv s="1">
    <fb>2604314</fb>
    <v>8</v>
  </rv>
  <rv s="2">
    <v>18</v>
    <v>6</v>
    <v>81</v>
    <v>7</v>
    <v>0</v>
    <v>Image of New South Wales</v>
  </rv>
  <rv s="0">
    <v>805306368</v>
    <v>Margaret Beazley (Governor)</v>
    <v>1d8fb294-de91-9fc8-2dc7-475add710304</v>
    <v>en-GB</v>
    <v>Generic</v>
  </rv>
  <rv s="0">
    <v>805306368</v>
    <v>Chris Minns (Premier)</v>
    <v>0778fbcf-e8a7-bb64-039c-8e30d13c2fc3</v>
    <v>en-GB</v>
    <v>Generic</v>
  </rv>
  <rv s="5">
    <v>7</v>
  </rv>
  <rv s="3">
    <v>https://www.bing.com/search?q=new+south+wales&amp;form=skydnc</v>
    <v>Learn more on Bing</v>
  </rv>
  <rv s="1">
    <fb>1647</fb>
    <v>17</v>
  </rv>
  <rv s="1">
    <fb>77272</fb>
    <v>17</v>
  </rv>
  <rv s="1">
    <fb>8093815</fb>
    <v>8</v>
  </rv>
  <rv s="6">
    <v>#VALUE!</v>
    <v>en-GB</v>
    <v>9143b1e4-782f-52c3-0f4a-cea5eaf6f36a</v>
    <v>536870912</v>
    <v>1</v>
    <v>85</v>
    <v>15</v>
    <v>New South Wales</v>
    <v>4</v>
    <v>5</v>
    <v>Map</v>
    <v>6</v>
    <v>86</v>
    <v>AU-NSW</v>
    <v>216</v>
    <v>207</v>
    <v>79</v>
    <v>New South Wales is a state on the east coast of Australia. It borders Queensland to the north, Victoria to the south, and South Australia to the west. Its coast borders the Coral and Tasman Seas to the east. The Australian Capital Territory and ...</v>
    <v>217</v>
    <v>217</v>
    <v>218</v>
    <v>207</v>
    <v>221</v>
    <v>222</v>
    <v>223</v>
    <v>224</v>
    <v>New South Wales</v>
    <v>20</v>
    <v>225</v>
    <v>22</v>
    <v>New South Wales</v>
    <v>mdp/vdpid/23155</v>
  </rv>
  <rv s="0">
    <v>536870912</v>
    <v>2000</v>
    <v>156e36b7-ca24-f94e-004d-49bf2ee4f114</v>
    <v>en-GB</v>
    <v>Map</v>
  </rv>
  <rv s="0">
    <v>536870912</v>
    <v>Millers Point</v>
    <v>f99bc903-78ef-a885-9864-d94da2f725a5</v>
    <v>en-GB</v>
    <v>Map</v>
  </rv>
  <rv s="12">
    <v>#VALUE!</v>
    <v>en-GB</v>
    <v>156e36b7-ca24-f94e-004d-49bf2ee4f114</v>
    <v>536870912</v>
    <v>1</v>
    <v>88</v>
    <v>59</v>
    <v>2000</v>
    <v>21</v>
    <v>22</v>
    <v>Map</v>
    <v>228</v>
    <v>2000 is a postal code in Millers Point, New South Wales, Australia</v>
    <v>2000</v>
    <v>2000</v>
    <v>mdp/vdpid/8890845977674514433</v>
  </rv>
  <rv s="0">
    <v>536870912</v>
    <v>West Perth, Western Australia</v>
    <v>61747ce6-5b30-6ace-5be3-ce777b946261</v>
    <v>en-GB</v>
    <v>Map</v>
  </rv>
  <rv s="0">
    <v>536870912</v>
    <v>Western Australia</v>
    <v>bf87c7cd-72cb-99af-809b-eb7577149dcd</v>
    <v>en-GB</v>
    <v>Map</v>
  </rv>
  <rv s="0">
    <v>536870912</v>
    <v>City of Vincent</v>
    <v>0332b67d-ec54-e45b-5eae-5aa9c613f533</v>
    <v>en-GB</v>
    <v>Map</v>
  </rv>
  <rv s="8">
    <v>#VALUE!</v>
    <v>en-GB</v>
    <v>61747ce6-5b30-6ace-5be3-ce777b946261</v>
    <v>536870912</v>
    <v>1</v>
    <v>43</v>
    <v>25</v>
    <v>West Perth, Western Australia</v>
    <v>4</v>
    <v>5</v>
    <v>Map</v>
    <v>6</v>
    <v>7</v>
    <v>231</v>
    <v>232</v>
    <v>96</v>
    <v>79</v>
    <v>West Perth is an inner suburb of Perth, the capital city of Western Australia.</v>
    <v>97</v>
    <v>98</v>
    <v>99</v>
    <v>100</v>
    <v>West Perth, Western Australia</v>
    <v>101</v>
    <v>West Perth, Western Australia</v>
    <v>mdp/vdpid/8761277283336978436</v>
  </rv>
  <rv s="0">
    <v>536870912</v>
    <v>Perth</v>
    <v>0cba98f1-710c-4d9f-a96f-b5f737acde07</v>
    <v>en-GB</v>
    <v>Map</v>
  </rv>
  <rv s="0">
    <v>805306368</v>
    <v>Chris Dawson (Governor)</v>
    <v>d733e039-cda3-4744-e7fd-82f729a3b565</v>
    <v>en-GB</v>
    <v>Generic</v>
  </rv>
  <rv s="0">
    <v>805306368</v>
    <v>Roger Cook (Premier)</v>
    <v>c862c3c1-464f-67e8-fdb7-9e813eef2e77</v>
    <v>en-GB</v>
    <v>Generic</v>
  </rv>
  <rv s="5">
    <v>8</v>
  </rv>
  <rv s="6">
    <v>#VALUE!</v>
    <v>en-GB</v>
    <v>bf87c7cd-72cb-99af-809b-eb7577149dcd</v>
    <v>536870912</v>
    <v>1</v>
    <v>48</v>
    <v>15</v>
    <v>Western Australia</v>
    <v>4</v>
    <v>5</v>
    <v>Map</v>
    <v>6</v>
    <v>16</v>
    <v>AU-WA</v>
    <v>103</v>
    <v>234</v>
    <v>79</v>
    <v>Western Australia is a state of Australia occupying the western third of the land area of Australia, excluding external territories. It is bounded by the Indian Ocean to the north and west, the Southern Ocean to the south, the Northern Territory ...</v>
    <v>105</v>
    <v>105</v>
    <v>106</v>
    <v>234</v>
    <v>237</v>
    <v>110</v>
    <v>111</v>
    <v>112</v>
    <v>Western Australia</v>
    <v>20</v>
    <v>113</v>
    <v>114</v>
    <v>Western Australia</v>
    <v>mdp/vdpid/36233</v>
  </rv>
  <rv s="4">
    <v>#VALUE!</v>
    <v>en-GB</v>
    <v>0cba98f1-710c-4d9f-a96f-b5f737acde07</v>
    <v>536870912</v>
    <v>1</v>
    <v>50</v>
    <v>2</v>
    <v>Perth</v>
    <v>4</v>
    <v>5</v>
    <v>Map</v>
    <v>6</v>
    <v>7</v>
    <v>231</v>
    <v>116</v>
    <v>79</v>
    <v>Perth is the capital and largest city of Western Australia. It is the fourth most populous city in Australia and Oceania, with a population of 2.2 million within Greater Perth. It is part of the South West Land Division of Western Australia, ...</v>
    <v>117</v>
    <v>118</v>
    <v>119</v>
    <v>120</v>
    <v>Perth</v>
    <v>121</v>
    <v>Perth</v>
    <v>mdp/vdpid/8761292708762353665</v>
  </rv>
  <rv s="0">
    <v>536870912</v>
    <v>6005</v>
    <v>acbfea3c-8f02-f4ed-9eba-d9e4094a8d1b</v>
    <v>en-GB</v>
    <v>Map</v>
  </rv>
  <rv s="0">
    <v>536870912</v>
    <v>West Perth</v>
    <v>61747ce6-5b30-6ace-5be3-ce777b946261</v>
    <v>en-GB</v>
    <v>Map</v>
  </rv>
  <rv s="9">
    <v>#VALUE!</v>
    <v>en-GB</v>
    <v>acbfea3c-8f02-f4ed-9eba-d9e4094a8d1b</v>
    <v>536870912</v>
    <v>1</v>
    <v>26</v>
    <v>6005</v>
    <v>21</v>
    <v>22</v>
    <v>Map</v>
    <v>241</v>
    <v>6005 is a postal code in West Perth, Western Australia, Australia</v>
    <v>6005</v>
    <v>6005</v>
    <v>mdp/vdpid/8761275873664958465</v>
  </rv>
  <rv s="0">
    <v>536870912</v>
    <v>3000</v>
    <v>533f9dc5-8101-fa8c-0d17-10212dc4c036</v>
    <v>en-GB</v>
    <v>Map</v>
  </rv>
  <rv s="12">
    <v>#VALUE!</v>
    <v>en-GB</v>
    <v>533f9dc5-8101-fa8c-0d17-10212dc4c036</v>
    <v>536870912</v>
    <v>1</v>
    <v>90</v>
    <v>59</v>
    <v>3000</v>
    <v>21</v>
    <v>22</v>
    <v>Map</v>
    <v>198</v>
    <v>3000 is a postal code in South Melbourne, Victoria, Australia</v>
    <v>3000</v>
    <v>3000</v>
    <v>mdp/vdpid/8885272996118265857</v>
  </rv>
  <rv s="0">
    <v>536870912</v>
    <v>Adelaide</v>
    <v>846dc96e-cf3d-6f5f-295b-2ec458ee2963</v>
    <v>en-GB</v>
    <v>Map</v>
  </rv>
  <rv s="0">
    <v>536870912</v>
    <v>South Australia</v>
    <v>202994ba-49c2-98c5-91fa-e0b05ffcf2da</v>
    <v>en-GB</v>
    <v>Map</v>
  </rv>
  <rv s="1">
    <fb>1295</fb>
    <v>8</v>
  </rv>
  <rv s="2">
    <v>19</v>
    <v>6</v>
    <v>91</v>
    <v>7</v>
    <v>0</v>
    <v>Image of Adelaide</v>
  </rv>
  <rv s="1">
    <fb>-34.927500000000002</fb>
    <v>9</v>
  </rv>
  <rv s="5">
    <v>9</v>
  </rv>
  <rv s="3">
    <v>https://www.bing.com/search?q=adelaide+australia&amp;form=skydnc</v>
    <v>Learn more on Bing</v>
  </rv>
  <rv s="1">
    <fb>138.6</fb>
    <v>9</v>
  </rv>
  <rv s="1">
    <fb>1387290</fb>
    <v>8</v>
  </rv>
  <rv s="11">
    <v>#VALUE!</v>
    <v>en-GB</v>
    <v>846dc96e-cf3d-6f5f-295b-2ec458ee2963</v>
    <v>536870912</v>
    <v>1</v>
    <v>92</v>
    <v>38</v>
    <v>Adelaide</v>
    <v>4</v>
    <v>5</v>
    <v>Map</v>
    <v>6</v>
    <v>7</v>
    <v>246</v>
    <v>247</v>
    <v>79</v>
    <v>Adelaide is the capital city of South Australia, the state's largest city and the fifth-most populous city in Australia. "Adelaide" may refer to either Greater Adelaide or the Adelaide city centre. The demonym Adelaidean is used to denote the ...</v>
    <v>248</v>
    <v>249</v>
    <v>250</v>
    <v>251</v>
    <v>252</v>
    <v>Adelaide</v>
    <v>253</v>
    <v>Adelaide</v>
    <v>mdp/vdpid/8881775515816427521</v>
  </rv>
  <rv s="1">
    <fb>984321</fb>
    <v>8</v>
  </rv>
  <rv s="1">
    <fb>638792</fb>
    <v>8</v>
  </rv>
  <rv s="2">
    <v>20</v>
    <v>6</v>
    <v>93</v>
    <v>7</v>
    <v>0</v>
    <v>Image of South Australia</v>
  </rv>
  <rv s="0">
    <v>805306368</v>
    <v>Frances Adamson (Governor)</v>
    <v>2e49d47b-17ab-515d-c4ff-129324a5e635</v>
    <v>en-GB</v>
    <v>Generic</v>
  </rv>
  <rv s="0">
    <v>805306368</v>
    <v>Peter Malinauskas (Premier)</v>
    <v>a636f18e-e52f-cf74-63ee-caf593cdbdf4</v>
    <v>en-GB</v>
    <v>Generic</v>
  </rv>
  <rv s="5">
    <v>10</v>
  </rv>
  <rv s="3">
    <v>https://www.bing.com/search?q=south+australia&amp;form=skydnc</v>
    <v>Learn more on Bing</v>
  </rv>
  <rv s="1">
    <fb>1127</fb>
    <v>17</v>
  </rv>
  <rv s="1">
    <fb>62712</fb>
    <v>17</v>
  </rv>
  <rv s="1">
    <fb>2.4</fb>
    <v>18</v>
  </rv>
  <rv s="1">
    <fb>1767247</fb>
    <v>8</v>
  </rv>
  <rv s="1">
    <fb>6.0000000000000001E-3</fb>
    <v>19</v>
  </rv>
  <rv s="6">
    <v>#VALUE!</v>
    <v>en-GB</v>
    <v>202994ba-49c2-98c5-91fa-e0b05ffcf2da</v>
    <v>536870912</v>
    <v>1</v>
    <v>97</v>
    <v>15</v>
    <v>South Australia</v>
    <v>4</v>
    <v>5</v>
    <v>Map</v>
    <v>6</v>
    <v>16</v>
    <v>AU-SA</v>
    <v>255</v>
    <v>245</v>
    <v>79</v>
    <v>South Australia is a state in the southern central part of Australia. It covers some of the most arid parts of the country. With a total land area of 984,321 square kilometres, it is the fourth-largest of Australia's states and territories by ...</v>
    <v>256</v>
    <v>256</v>
    <v>257</v>
    <v>245</v>
    <v>260</v>
    <v>261</v>
    <v>262</v>
    <v>263</v>
    <v>South Australia</v>
    <v>264</v>
    <v>265</v>
    <v>266</v>
    <v>South Australia</v>
    <v>mdp/vdpid/31398</v>
  </rv>
  <rv s="0">
    <v>536870912</v>
    <v>South Australia</v>
    <v>202994ba-49c2-98c5-91fa-e0b05ffcf2da</v>
    <v>en-US</v>
    <v>Map</v>
  </rv>
  <rv s="0">
    <v>536870912</v>
    <v>Adelaide</v>
    <v>846dc96e-cf3d-6f5f-295b-2ec458ee2963</v>
    <v>en-US</v>
    <v>Map</v>
  </rv>
  <rv s="0">
    <v>805306368</v>
    <v>Frances Adamson (Governor)</v>
    <v>2e49d47b-17ab-515d-c4ff-129324a5e635</v>
    <v>en-US</v>
    <v>Generic</v>
  </rv>
  <rv s="0">
    <v>805306368</v>
    <v>Peter Malinauskas (Premier)</v>
    <v>a636f18e-e52f-cf74-63ee-caf593cdbdf4</v>
    <v>en-US</v>
    <v>Generic</v>
  </rv>
  <rv s="5">
    <v>11</v>
  </rv>
  <rv s="6">
    <v>#VALUE!</v>
    <v>en-US</v>
    <v>202994ba-49c2-98c5-91fa-e0b05ffcf2da</v>
    <v>536870912</v>
    <v>1</v>
    <v>97</v>
    <v>15</v>
    <v>South Australia</v>
    <v>4</v>
    <v>5</v>
    <v>Map</v>
    <v>6</v>
    <v>16</v>
    <v>AU-SA</v>
    <v>255</v>
    <v>269</v>
    <v>3</v>
    <v>South Australia is a state in the southern central part of Australia. It covers some of the most arid parts of the country. With a total land area of 984,321 square kilometres, it is the fourth-largest of Australia's states and territories by ...</v>
    <v>256</v>
    <v>256</v>
    <v>257</v>
    <v>269</v>
    <v>272</v>
    <v>261</v>
    <v>262</v>
    <v>263</v>
    <v>South Australia</v>
    <v>264</v>
    <v>265</v>
    <v>266</v>
    <v>South Australia</v>
    <v>mdp/vdpid/31398</v>
  </rv>
  <rv s="11">
    <v>#VALUE!</v>
    <v>en-US</v>
    <v>846dc96e-cf3d-6f5f-295b-2ec458ee2963</v>
    <v>536870912</v>
    <v>1</v>
    <v>92</v>
    <v>38</v>
    <v>Adelaide</v>
    <v>4</v>
    <v>5</v>
    <v>Map</v>
    <v>6</v>
    <v>7</v>
    <v>268</v>
    <v>247</v>
    <v>3</v>
    <v>Adelaide is the capital city of South Australia, the state's largest city and the fifth-most populous city in Australia. "Adelaide" may refer to either Greater Adelaide or the Adelaide city centre. The demonym Adelaidean is used to denote the ...</v>
    <v>248</v>
    <v>249</v>
    <v>250</v>
    <v>251</v>
    <v>252</v>
    <v>Adelaide</v>
    <v>253</v>
    <v>Adelaide</v>
    <v>mdp/vdpid/8881775515816427521</v>
  </rv>
  <rv s="0">
    <v>536870912</v>
    <v>5000</v>
    <v>9d3a7160-1601-70bb-1ba4-366e56252d74</v>
    <v>en-GB</v>
    <v>Map</v>
  </rv>
  <rv s="0">
    <v>536870912</v>
    <v>City of Adelaide</v>
    <v>43a5df5b-6256-92da-240b-3c0d5d3e1b8c</v>
    <v>en-GB</v>
    <v>Map</v>
  </rv>
  <rv s="9">
    <v>#VALUE!</v>
    <v>en-GB</v>
    <v>9d3a7160-1601-70bb-1ba4-366e56252d74</v>
    <v>536870912</v>
    <v>1</v>
    <v>26</v>
    <v>5000</v>
    <v>21</v>
    <v>22</v>
    <v>Map</v>
    <v>276</v>
    <v>5000 is a postal code in City of Adelaide, South Australia, Australia</v>
    <v>5000</v>
    <v>5000</v>
    <v>mdp/vdpid/8881786139015380993</v>
  </rv>
  <rv s="0">
    <v>536870912</v>
    <v>North Sydney, New South Wales</v>
    <v>817d0493-dd29-383c-012b-5696aab7ae65</v>
    <v>en-US</v>
    <v>Map</v>
  </rv>
  <rv s="0">
    <v>536870912</v>
    <v>Cumberland County, New South Wales</v>
    <v>25c44859-31a4-3945-f0b7-3c8f4bcbc5d4</v>
    <v>en-US</v>
    <v>Map</v>
  </rv>
  <rv s="0">
    <v>536870912</v>
    <v>Parish of Willoughby</v>
    <v>23a4ce2e-3c1c-368c-52c4-34e4c0c5adc4</v>
    <v>en-US</v>
    <v>Map</v>
  </rv>
  <rv s="1">
    <fb>1.4</fb>
    <v>8</v>
  </rv>
  <rv s="2">
    <v>21</v>
    <v>6</v>
    <v>99</v>
    <v>7</v>
    <v>0</v>
    <v>Image of North Sydney, New South Wales</v>
  </rv>
  <rv s="1">
    <fb>-33.835277777777797</fb>
    <v>9</v>
  </rv>
  <rv s="3">
    <v>https://www.bing.com/search?q=north+sydney+new+south+wales&amp;form=skydnc</v>
    <v>Learn more on Bing</v>
  </rv>
  <rv s="1">
    <fb>151.2094444</fb>
    <v>9</v>
  </rv>
  <rv s="1">
    <fb>8964</fb>
    <v>8</v>
  </rv>
  <rv s="8">
    <v>#VALUE!</v>
    <v>en-US</v>
    <v>817d0493-dd29-383c-012b-5696aab7ae65</v>
    <v>536870912</v>
    <v>1</v>
    <v>100</v>
    <v>25</v>
    <v>North Sydney, New South Wales</v>
    <v>4</v>
    <v>5</v>
    <v>Map</v>
    <v>6</v>
    <v>7</v>
    <v>279</v>
    <v>280</v>
    <v>281</v>
    <v>3</v>
    <v>North Sydney is a suburb and major commercial district on the Lower North Shore of Sydney, New South Wales, Australia. It is located three kilometres north of the Sydney central business district and is the administrative centre for the local ...</v>
    <v>282</v>
    <v>283</v>
    <v>284</v>
    <v>285</v>
    <v>North Sydney, New South Wales</v>
    <v>286</v>
    <v>North Sydney, New South Wales</v>
    <v>mdp/vdpid/8890845699323723779</v>
  </rv>
  <rv s="0">
    <v>536870912</v>
    <v>2060</v>
    <v>cae464cd-4730-3e8e-e137-4467583a5db2</v>
    <v>en-GB</v>
    <v>Map</v>
  </rv>
  <rv s="0">
    <v>536870912</v>
    <v>North Sydney</v>
    <v>817d0493-dd29-383c-012b-5696aab7ae65</v>
    <v>en-GB</v>
    <v>Map</v>
  </rv>
  <rv s="12">
    <v>#VALUE!</v>
    <v>en-GB</v>
    <v>cae464cd-4730-3e8e-e137-4467583a5db2</v>
    <v>536870912</v>
    <v>1</v>
    <v>102</v>
    <v>59</v>
    <v>2060</v>
    <v>21</v>
    <v>22</v>
    <v>Map</v>
    <v>289</v>
    <v>2060 is a postal code in North Sydney, New South Wales, Australia</v>
    <v>2060</v>
    <v>2060</v>
    <v>mdp/vdpid/8890845689391611905</v>
  </rv>
  <rv s="0">
    <v>536870912</v>
    <v>Subiaco, Western Australia</v>
    <v>fe226900-e602-0dba-47d6-70b310f47c4f</v>
    <v>en-GB</v>
    <v>Map</v>
  </rv>
  <rv s="0">
    <v>536870912</v>
    <v>City of Subiaco</v>
    <v>b2b7e9f8-33c5-4955-ea9a-984e7d1e4ac3</v>
    <v>en-GB</v>
    <v>Map</v>
  </rv>
  <rv s="1">
    <fb>3.1</fb>
    <v>8</v>
  </rv>
  <rv s="2">
    <v>22</v>
    <v>6</v>
    <v>103</v>
    <v>7</v>
    <v>0</v>
    <v>Image of Subiaco, Western Australia</v>
  </rv>
  <rv s="3">
    <v>https://www.bing.com/search?q=subiaco+western+australia&amp;form=skydnc</v>
    <v>Learn more on Bing</v>
  </rv>
  <rv s="1">
    <fb>115.825</fb>
    <v>9</v>
  </rv>
  <rv s="1">
    <fb>9940</fb>
    <v>8</v>
  </rv>
  <rv s="8">
    <v>#VALUE!</v>
    <v>en-GB</v>
    <v>fe226900-e602-0dba-47d6-70b310f47c4f</v>
    <v>536870912</v>
    <v>1</v>
    <v>104</v>
    <v>25</v>
    <v>Subiaco, Western Australia</v>
    <v>4</v>
    <v>5</v>
    <v>Map</v>
    <v>6</v>
    <v>7</v>
    <v>231</v>
    <v>292</v>
    <v>293</v>
    <v>79</v>
    <v>Subiaco is an inner-western suburb of Perth, the capital of Western Australia. It is approximately 3 km west of Perth's central business district, in the City of Subiaco local government area. Historically a working-class suburb containing a ...</v>
    <v>294</v>
    <v>98</v>
    <v>295</v>
    <v>296</v>
    <v>Subiaco, Western Australia</v>
    <v>297</v>
    <v>Subiaco, Western Australia</v>
    <v>mdp/vdpid/8761275595700043777</v>
  </rv>
  <rv s="0">
    <v>536870912</v>
    <v>6008</v>
    <v>004b7d9b-f7ed-0c6c-7f4c-e07152bdd653</v>
    <v>en-GB</v>
    <v>Map</v>
  </rv>
  <rv s="0">
    <v>536870912</v>
    <v>Subiaco</v>
    <v>fe226900-e602-0dba-47d6-70b310f47c4f</v>
    <v>en-GB</v>
    <v>Map</v>
  </rv>
  <rv s="9">
    <v>#VALUE!</v>
    <v>en-GB</v>
    <v>004b7d9b-f7ed-0c6c-7f4c-e07152bdd653</v>
    <v>536870912</v>
    <v>1</v>
    <v>26</v>
    <v>6008</v>
    <v>21</v>
    <v>22</v>
    <v>Map</v>
    <v>300</v>
    <v>6008 is a postal code in Subiaco, Western Australia, Australia</v>
    <v>6008</v>
    <v>6008</v>
    <v>mdp/vdpid/8761275770787069953</v>
  </rv>
  <rv s="0">
    <v>536870912</v>
    <v>2001</v>
    <v>d4729c17-fd50-8aa9-7738-57b3a7444342</v>
    <v>en-GB</v>
    <v>Map</v>
  </rv>
  <rv s="14">
    <v>#VALUE!</v>
    <v>en-GB</v>
    <v>d4729c17-fd50-8aa9-7738-57b3a7444342</v>
    <v>536870912</v>
    <v>1</v>
    <v>106</v>
    <v>107</v>
    <v>2001</v>
    <v>108</v>
    <v>22</v>
    <v>Map</v>
    <v>2001 is a postal code in Australia</v>
    <v>2001</v>
    <v>2001</v>
  </rv>
  <rv s="0">
    <v>536870912</v>
    <v>East Perth, Western Australia</v>
    <v>57d78092-937b-aa42-44a9-3a41fc316ba5</v>
    <v>en-GB</v>
    <v>Map</v>
  </rv>
  <rv s="1">
    <fb>3.2</fb>
    <v>8</v>
  </rv>
  <rv s="2">
    <v>23</v>
    <v>6</v>
    <v>109</v>
    <v>7</v>
    <v>0</v>
    <v>Image of East Perth, Western Australia</v>
  </rv>
  <rv s="1">
    <fb>-31.954000000000001</fb>
    <v>9</v>
  </rv>
  <rv s="3">
    <v>https://www.bing.com/search?q=east+perth&amp;form=skydnc</v>
    <v>Learn more on Bing</v>
  </rv>
  <rv s="1">
    <fb>115.876</fb>
    <v>9</v>
  </rv>
  <rv s="1">
    <fb>11681</fb>
    <v>8</v>
  </rv>
  <rv s="8">
    <v>#VALUE!</v>
    <v>en-GB</v>
    <v>57d78092-937b-aa42-44a9-3a41fc316ba5</v>
    <v>536870912</v>
    <v>1</v>
    <v>110</v>
    <v>25</v>
    <v>East Perth, Western Australia</v>
    <v>4</v>
    <v>5</v>
    <v>Map</v>
    <v>6</v>
    <v>7</v>
    <v>231</v>
    <v>232</v>
    <v>305</v>
    <v>79</v>
    <v>East Perth is an inner suburb of Perth, Western Australia, located next to the Perth central business district. Claise Brook and Claisebrook Cove are within the suburb. Formerly characterised by industrial land uses and urban blight, the ...</v>
    <v>306</v>
    <v>307</v>
    <v>308</v>
    <v>309</v>
    <v>East Perth, Western Australia</v>
    <v>310</v>
    <v>East Perth, Western Australia</v>
    <v>mdp/vdpid/8761277328669016066</v>
  </rv>
  <rv s="0">
    <v>536870912</v>
    <v>6004</v>
    <v>130fea22-ce49-f058-26be-97a68dfd1c0a</v>
    <v>en-GB</v>
    <v>Map</v>
  </rv>
  <rv s="0">
    <v>536870912</v>
    <v>East Perth</v>
    <v>57d78092-937b-aa42-44a9-3a41fc316ba5</v>
    <v>en-GB</v>
    <v>Map</v>
  </rv>
  <rv s="9">
    <v>#VALUE!</v>
    <v>en-GB</v>
    <v>130fea22-ce49-f058-26be-97a68dfd1c0a</v>
    <v>536870912</v>
    <v>1</v>
    <v>26</v>
    <v>6004</v>
    <v>21</v>
    <v>22</v>
    <v>Map</v>
    <v>313</v>
    <v>6004 is a postal code in East Perth, Western Australia, Australia</v>
    <v>6004</v>
    <v>6004</v>
    <v>mdp/vdpid/8761277316706861062</v>
  </rv>
  <rv s="0">
    <v>536870912</v>
    <v>South Perth, Western Australia</v>
    <v>5ffee751-b193-b5bd-370a-1261f254e23d</v>
    <v>en-GB</v>
    <v>Map</v>
  </rv>
  <rv s="0">
    <v>536870912</v>
    <v>City of South Perth</v>
    <v>2986cc93-ecac-112a-3604-313e71124bfc</v>
    <v>en-GB</v>
    <v>Map</v>
  </rv>
  <rv s="1">
    <fb>5.2</fb>
    <v>8</v>
  </rv>
  <rv s="2">
    <v>24</v>
    <v>6</v>
    <v>111</v>
    <v>7</v>
    <v>0</v>
    <v>Image of South Perth, Western Australia</v>
  </rv>
  <rv s="1">
    <fb>-31.981999999999999</fb>
    <v>9</v>
  </rv>
  <rv s="3">
    <v>https://www.bing.com/search?q=south+perth+western+australia&amp;form=skydnc</v>
    <v>Learn more on Bing</v>
  </rv>
  <rv s="1">
    <fb>115.863</fb>
    <v>9</v>
  </rv>
  <rv s="1">
    <fb>12596</fb>
    <v>8</v>
  </rv>
  <rv s="8">
    <v>#VALUE!</v>
    <v>en-GB</v>
    <v>5ffee751-b193-b5bd-370a-1261f254e23d</v>
    <v>536870912</v>
    <v>1</v>
    <v>112</v>
    <v>25</v>
    <v>South Perth, Western Australia</v>
    <v>4</v>
    <v>5</v>
    <v>Map</v>
    <v>6</v>
    <v>7</v>
    <v>231</v>
    <v>316</v>
    <v>317</v>
    <v>79</v>
    <v>South Perth is a residential suburb of Perth, Western Australia that adjoins the southern shore of Perth Water on the Swan River; it is 3 kilometres south of the central business district. The suburb adjoins two major arterial roads—Canning ...</v>
    <v>318</v>
    <v>319</v>
    <v>320</v>
    <v>321</v>
    <v>South Perth, Western Australia</v>
    <v>322</v>
    <v>South Perth, Western Australia</v>
    <v>mdp/vdpid/8761277348751343617</v>
  </rv>
  <rv s="0">
    <v>536870912</v>
    <v>6151</v>
    <v>24892351-911a-35e7-e76d-eef963d08369</v>
    <v>en-GB</v>
    <v>Map</v>
  </rv>
  <rv s="0">
    <v>536870912</v>
    <v>South Perth</v>
    <v>5ffee751-b193-b5bd-370a-1261f254e23d</v>
    <v>en-GB</v>
    <v>Map</v>
  </rv>
  <rv s="9">
    <v>#VALUE!</v>
    <v>en-GB</v>
    <v>24892351-911a-35e7-e76d-eef963d08369</v>
    <v>536870912</v>
    <v>1</v>
    <v>26</v>
    <v>6151</v>
    <v>21</v>
    <v>22</v>
    <v>Map</v>
    <v>325</v>
    <v>6151 is a postal code in South Perth, Western Australia, Australia</v>
    <v>6151</v>
    <v>6151</v>
    <v>mdp/vdpid/8761289246112743425</v>
  </rv>
  <rv s="0">
    <v>536870912</v>
    <v>Darwin, Northern Territory</v>
    <v>8d773b06-b293-eac0-d743-3ebe93419aca</v>
    <v>en-US</v>
    <v>Map</v>
  </rv>
  <rv s="0">
    <v>536870912</v>
    <v>Northern Territory</v>
    <v>20947ace-4dd4-0516-21df-2af8da517b06</v>
    <v>en-US</v>
    <v>Map</v>
  </rv>
  <rv s="1">
    <fb>112.01</fb>
    <v>8</v>
  </rv>
  <rv s="2">
    <v>25</v>
    <v>6</v>
    <v>113</v>
    <v>7</v>
    <v>0</v>
    <v>Image of Darwin, Northern Territory</v>
  </rv>
  <rv s="1">
    <fb>-12.438055555556</fb>
    <v>9</v>
  </rv>
  <rv s="0">
    <v>805306368</v>
    <v>Katrina Fong Lim (Mayor)</v>
    <v>d50b985e-d314-4236-87db-f0d784db6b96</v>
    <v>en-US</v>
    <v>Generic</v>
  </rv>
  <rv s="5">
    <v>12</v>
  </rv>
  <rv s="3">
    <v>https://www.bing.com/search?q=darwin+northern+territory&amp;form=skydnc</v>
    <v>Learn more on Bing</v>
  </rv>
  <rv s="1">
    <fb>130.84111111111</fb>
    <v>9</v>
  </rv>
  <rv s="1">
    <fb>122207</fb>
    <v>8</v>
  </rv>
  <rv s="11">
    <v>#VALUE!</v>
    <v>en-US</v>
    <v>8d773b06-b293-eac0-d743-3ebe93419aca</v>
    <v>536870912</v>
    <v>1</v>
    <v>114</v>
    <v>38</v>
    <v>Darwin, Northern Territory</v>
    <v>4</v>
    <v>5</v>
    <v>Map</v>
    <v>6</v>
    <v>7</v>
    <v>328</v>
    <v>329</v>
    <v>3</v>
    <v>Darwin is the capital city of the Northern Territory, Australia. With a population of 139,902 at the 2021 census, the city contains most of the sparsely populated Northern Territory's residents. It is the smallest, wettest, and most northerly of ...</v>
    <v>330</v>
    <v>331</v>
    <v>333</v>
    <v>334</v>
    <v>335</v>
    <v>Darwin, Northern Territory</v>
    <v>336</v>
    <v>Darwin, Northern Territory</v>
    <v>mdp/vdpid/8712445563729084417</v>
  </rv>
  <rv s="1">
    <fb>1347791</fb>
    <v>8</v>
  </rv>
  <rv s="0">
    <v>536870912</v>
    <v>Darwin</v>
    <v>8d773b06-b293-eac0-d743-3ebe93419aca</v>
    <v>en-US</v>
    <v>Map</v>
  </rv>
  <rv s="1">
    <fb>65061</fb>
    <v>8</v>
  </rv>
  <rv s="2">
    <v>26</v>
    <v>6</v>
    <v>115</v>
    <v>7</v>
    <v>0</v>
    <v>Image of Northern Territory</v>
  </rv>
  <rv s="0">
    <v>805306368</v>
    <v>Eva Lawler (Chief minister)</v>
    <v>64982876-b034-c00a-ce0b-344f1cf69b37</v>
    <v>en-US</v>
    <v>Generic</v>
  </rv>
  <rv s="5">
    <v>13</v>
  </rv>
  <rv s="3">
    <v>https://www.bing.com/search?q=northern+territory&amp;form=skydnc</v>
    <v>Learn more on Bing</v>
  </rv>
  <rv s="1">
    <fb>1365</fb>
    <v>17</v>
  </rv>
  <rv s="1">
    <fb>103116</fb>
    <v>17</v>
  </rv>
  <rv s="1">
    <fb>2.9</fb>
    <v>18</v>
  </rv>
  <rv s="1">
    <fb>245353</fb>
    <v>8</v>
  </rv>
  <rv s="1">
    <fb>1E-3</fb>
    <v>19</v>
  </rv>
  <rv s="6">
    <v>#VALUE!</v>
    <v>en-US</v>
    <v>20947ace-4dd4-0516-21df-2af8da517b06</v>
    <v>536870912</v>
    <v>1</v>
    <v>119</v>
    <v>15</v>
    <v>Northern Territory</v>
    <v>4</v>
    <v>5</v>
    <v>Map</v>
    <v>6</v>
    <v>16</v>
    <v>AU-NT</v>
    <v>338</v>
    <v>339</v>
    <v>3</v>
    <v>The Northern Territory is an Australian territory in the central and central northern regions of Australia. The Northern Territory shares its borders with Western Australia to the west, South Australia to the south, and Queensland to the east. ...</v>
    <v>340</v>
    <v>340</v>
    <v>341</v>
    <v>339</v>
    <v>343</v>
    <v>344</v>
    <v>345</v>
    <v>346</v>
    <v>Northern Territory</v>
    <v>347</v>
    <v>348</v>
    <v>349</v>
    <v>Northern Territory</v>
    <v>mdp/vdpid/23745</v>
  </rv>
  <rv s="0">
    <v>536870912</v>
    <v>Osborne Park, Western Australia</v>
    <v>9bf5216b-1195-e12b-16bf-f00bf3af76db</v>
    <v>en-GB</v>
    <v>Map</v>
  </rv>
  <rv s="1">
    <fb>5.0999999999999996</fb>
    <v>8</v>
  </rv>
  <rv s="2">
    <v>27</v>
    <v>6</v>
    <v>120</v>
    <v>7</v>
    <v>0</v>
    <v>Image of Osborne Park, Western Australia</v>
  </rv>
  <rv s="1">
    <fb>-31.898</fb>
    <v>9</v>
  </rv>
  <rv s="3">
    <v>https://www.bing.com/search?q=osborne+park+western+australia&amp;form=skydnc</v>
    <v>Learn more on Bing</v>
  </rv>
  <rv s="1">
    <fb>115.812</fb>
    <v>9</v>
  </rv>
  <rv s="1">
    <fb>4463</fb>
    <v>8</v>
  </rv>
  <rv s="8">
    <v>#VALUE!</v>
    <v>en-GB</v>
    <v>9bf5216b-1195-e12b-16bf-f00bf3af76db</v>
    <v>536870912</v>
    <v>1</v>
    <v>121</v>
    <v>25</v>
    <v>Osborne Park, Western Australia</v>
    <v>4</v>
    <v>5</v>
    <v>Map</v>
    <v>6</v>
    <v>7</v>
    <v>231</v>
    <v>232</v>
    <v>352</v>
    <v>79</v>
    <v>Osborne Park is a suburb of Perth, Western Australia in the local government area of the City of Stirling and City of Vincent.</v>
    <v>353</v>
    <v>354</v>
    <v>355</v>
    <v>356</v>
    <v>Osborne Park, Western Australia</v>
    <v>357</v>
    <v>Osborne Park, Western Australia</v>
    <v>mdp/vdpid/8761274774186885121</v>
  </rv>
  <rv s="0">
    <v>536870912</v>
    <v>6017</v>
    <v>6eb73320-c94c-f31d-8d67-f9301fe4c5d5</v>
    <v>en-GB</v>
    <v>Map</v>
  </rv>
  <rv s="0">
    <v>536870912</v>
    <v>Herdsman</v>
    <v>575743ce-ea78-47df-7109-142d23920f34</v>
    <v>en-GB</v>
    <v>Map</v>
  </rv>
  <rv s="9">
    <v>#VALUE!</v>
    <v>en-GB</v>
    <v>6eb73320-c94c-f31d-8d67-f9301fe4c5d5</v>
    <v>536870912</v>
    <v>1</v>
    <v>26</v>
    <v>6017</v>
    <v>21</v>
    <v>22</v>
    <v>Map</v>
    <v>360</v>
    <v>6017 is a postal code in Herdsman, Western Australia, Australia</v>
    <v>6017</v>
    <v>6017</v>
    <v>mdp/vdpid/8761275565199065089</v>
  </rv>
  <rv s="0">
    <v>536870912</v>
    <v>Southbank, Victoria</v>
    <v>945048c7-d4ea-f4b2-2626-8c1ff3c14a8b</v>
    <v>en-GB</v>
    <v>Map</v>
  </rv>
  <rv s="1">
    <fb>1.6</fb>
    <v>8</v>
  </rv>
  <rv s="2">
    <v>28</v>
    <v>6</v>
    <v>122</v>
    <v>7</v>
    <v>0</v>
    <v>Image of Southbank, Victoria</v>
  </rv>
  <rv s="1">
    <fb>-37.829000000000001</fb>
    <v>9</v>
  </rv>
  <rv s="3">
    <v>https://www.bing.com/search?q=southbank+victoria&amp;form=skydnc</v>
    <v>Learn more on Bing</v>
  </rv>
  <rv s="1">
    <fb>144.95699999999999</fb>
    <v>9</v>
  </rv>
  <rv s="1">
    <fb>22631</fb>
    <v>8</v>
  </rv>
  <rv s="8">
    <v>#VALUE!</v>
    <v>en-GB</v>
    <v>945048c7-d4ea-f4b2-2626-8c1ff3c14a8b</v>
    <v>536870912</v>
    <v>1</v>
    <v>123</v>
    <v>25</v>
    <v>Southbank, Victoria</v>
    <v>4</v>
    <v>5</v>
    <v>Map</v>
    <v>6</v>
    <v>7</v>
    <v>176</v>
    <v>200</v>
    <v>363</v>
    <v>79</v>
    <v>Southbank is an inner-city suburb in Melbourne, Victoria, Australia, 1 km south of the Melbourne central business district, located within the Cities of Melbourne and Port Phillip local government areas. Southbank recorded a population of 22,631 ...</v>
    <v>364</v>
    <v>365</v>
    <v>366</v>
    <v>367</v>
    <v>Southbank, Victoria</v>
    <v>368</v>
    <v>Southbank, Victoria</v>
    <v>mdp/vdpid/8885272895706628097</v>
  </rv>
  <rv s="0">
    <v>536870912</v>
    <v>3006</v>
    <v>35957cb0-eed0-90de-a325-3c409a53b24c</v>
    <v>en-GB</v>
    <v>Map</v>
  </rv>
  <rv s="0">
    <v>536870912</v>
    <v>Southbank</v>
    <v>945048c7-d4ea-f4b2-2626-8c1ff3c14a8b</v>
    <v>en-GB</v>
    <v>Map</v>
  </rv>
  <rv s="9">
    <v>#VALUE!</v>
    <v>en-GB</v>
    <v>35957cb0-eed0-90de-a325-3c409a53b24c</v>
    <v>536870912</v>
    <v>1</v>
    <v>26</v>
    <v>3006</v>
    <v>21</v>
    <v>22</v>
    <v>Map</v>
    <v>371</v>
    <v>3006 is a postal code in Southbank, Victoria, Australia</v>
    <v>3006</v>
    <v>3006</v>
    <v>mdp/vdpid/8885272893307486209</v>
  </rv>
  <rv s="0">
    <v>536870912</v>
    <v>Linfield, Pennsylvania</v>
    <v>f48a984c-bab5-2433-8d8a-33c4ea432419</v>
    <v>en-GB</v>
    <v>Map</v>
  </rv>
  <rv s="0">
    <v>536870912</v>
    <v>Pennsylvania</v>
    <v>6304580e-c803-4266-818a-971619176547</v>
    <v>en-GB</v>
    <v>Map</v>
  </rv>
  <rv s="0">
    <v>536870912</v>
    <v>United States of America</v>
    <v>5232ed96-85b1-2edb-12c6-63e6c597a1de</v>
    <v>en-GB</v>
    <v>Map</v>
  </rv>
  <rv s="2">
    <v>29</v>
    <v>6</v>
    <v>124</v>
    <v>7</v>
    <v>0</v>
    <v>Image of Linfield, Pennsylvania</v>
  </rv>
  <rv s="1">
    <fb>40.21</fb>
    <v>9</v>
  </rv>
  <rv s="3">
    <v>https://www.bing.com/search?q=linfield+montgomery+county+pennsylvania&amp;form=skydnc</v>
    <v>Learn more on Bing</v>
  </rv>
  <rv s="1">
    <fb>-75.570300000000003</fb>
    <v>9</v>
  </rv>
  <rv s="15">
    <v>#VALUE!</v>
    <v>en-GB</v>
    <v>f48a984c-bab5-2433-8d8a-33c4ea432419</v>
    <v>536870912</v>
    <v>1</v>
    <v>125</v>
    <v>126</v>
    <v>Linfield, Pennsylvania</v>
    <v>4</v>
    <v>5</v>
    <v>Map</v>
    <v>6</v>
    <v>374</v>
    <v>375</v>
    <v>Linfield is an unincorporated village, part of Limerick Township in Montgomery County, Pennsylvania, United States. It is located approximately 35 miles northwest of Philadelphia, along the Schuylkill River.</v>
    <v>376</v>
    <v>377</v>
    <v>378</v>
    <v>379</v>
    <v>Linfield, Pennsylvania</v>
    <v>Linfield, Pennsylvania</v>
    <v>mdp/vdpid/5487385551956869121</v>
  </rv>
  <rv s="0">
    <v>536870912</v>
    <v>New South Wales</v>
    <v>9143b1e4-782f-52c3-0f4a-cea5eaf6f36a</v>
    <v>en-US</v>
    <v>Map</v>
  </rv>
  <rv s="0">
    <v>536870912</v>
    <v>Sydney</v>
    <v>3ecec2e8-2993-42e7-7299-f693bbe3b9b9</v>
    <v>en-US</v>
    <v>Map</v>
  </rv>
  <rv s="0">
    <v>805306368</v>
    <v>Margaret Beazley (Governor)</v>
    <v>1d8fb294-de91-9fc8-2dc7-475add710304</v>
    <v>en-US</v>
    <v>Generic</v>
  </rv>
  <rv s="0">
    <v>805306368</v>
    <v>Chris Minns (Premier)</v>
    <v>0778fbcf-e8a7-bb64-039c-8e30d13c2fc3</v>
    <v>en-US</v>
    <v>Generic</v>
  </rv>
  <rv s="5">
    <v>14</v>
  </rv>
  <rv s="6">
    <v>#VALUE!</v>
    <v>en-US</v>
    <v>9143b1e4-782f-52c3-0f4a-cea5eaf6f36a</v>
    <v>536870912</v>
    <v>1</v>
    <v>85</v>
    <v>15</v>
    <v>New South Wales</v>
    <v>4</v>
    <v>5</v>
    <v>Map</v>
    <v>6</v>
    <v>86</v>
    <v>AU-NSW</v>
    <v>216</v>
    <v>382</v>
    <v>3</v>
    <v>New South Wales is a state on the east coast of Australia. It borders Queensland to the north, Victoria to the south, and South Australia to the west. Its coast borders the Coral and Tasman Seas to the east. The Australian Capital Territory and ...</v>
    <v>217</v>
    <v>217</v>
    <v>218</v>
    <v>382</v>
    <v>385</v>
    <v>222</v>
    <v>223</v>
    <v>224</v>
    <v>New South Wales</v>
    <v>20</v>
    <v>225</v>
    <v>22</v>
    <v>New South Wales</v>
    <v>mdp/vdpid/23155</v>
  </rv>
  <rv s="4">
    <v>#VALUE!</v>
    <v>en-US</v>
    <v>3ecec2e8-2993-42e7-7299-f693bbe3b9b9</v>
    <v>536870912</v>
    <v>1</v>
    <v>80</v>
    <v>2</v>
    <v>Sydney</v>
    <v>4</v>
    <v>5</v>
    <v>Map</v>
    <v>6</v>
    <v>7</v>
    <v>381</v>
    <v>209</v>
    <v>3</v>
    <v>Sydney is the capital city of the state of New South Wales, and the most populous city in Australia. Located on Australia's east coast, the metropolis surrounds Sydney Harbour and extends about 80 km from the Pacific Ocean in the east to the ...</v>
    <v>210</v>
    <v>211</v>
    <v>212</v>
    <v>213</v>
    <v>Sydney</v>
    <v>214</v>
    <v>Sydney</v>
    <v>mdp/vdpid/8878834554543013889</v>
  </rv>
  <rv s="0">
    <v>536870912</v>
    <v>2070</v>
    <v>c899f58e-084b-d0ae-37c0-3ae2cd6413c2</v>
    <v>en-GB</v>
    <v>Map</v>
  </rv>
  <rv s="0">
    <v>536870912</v>
    <v>Lindfield</v>
    <v>5ff400b9-6cfd-fea6-b70b-475c7c850478</v>
    <v>en-GB</v>
    <v>Map</v>
  </rv>
  <rv s="9">
    <v>#VALUE!</v>
    <v>en-GB</v>
    <v>c899f58e-084b-d0ae-37c0-3ae2cd6413c2</v>
    <v>536870912</v>
    <v>1</v>
    <v>26</v>
    <v>2070</v>
    <v>21</v>
    <v>22</v>
    <v>Map</v>
    <v>389</v>
    <v>2070 is a postal code in Lindfield, New South Wales, Australia</v>
    <v>2070</v>
    <v>2070</v>
    <v>mdp/vdpid/8890821329175969793</v>
  </rv>
  <rv s="0">
    <v>536870912</v>
    <v>Nedlands, Western Australia</v>
    <v>39180382-fe32-2167-06da-d745ab4adcca</v>
    <v>en-GB</v>
    <v>Map</v>
  </rv>
  <rv s="0">
    <v>536870912</v>
    <v>City of Perth</v>
    <v>15a933e8-b001-322f-a163-6878ce902b8c</v>
    <v>en-GB</v>
    <v>Map</v>
  </rv>
  <rv s="1">
    <fb>5.4</fb>
    <v>8</v>
  </rv>
  <rv s="2">
    <v>30</v>
    <v>6</v>
    <v>127</v>
    <v>7</v>
    <v>0</v>
    <v>Image of Nedlands, Western Australia</v>
  </rv>
  <rv s="3">
    <v>https://www.bing.com/search?q=nedlands+city+of+nedlands&amp;form=skydnc</v>
    <v>Learn more on Bing</v>
  </rv>
  <rv s="1">
    <fb>115.807</fb>
    <v>9</v>
  </rv>
  <rv s="1">
    <fb>10561</fb>
    <v>8</v>
  </rv>
  <rv s="8">
    <v>#VALUE!</v>
    <v>en-GB</v>
    <v>39180382-fe32-2167-06da-d745ab4adcca</v>
    <v>536870912</v>
    <v>1</v>
    <v>128</v>
    <v>25</v>
    <v>Nedlands, Western Australia</v>
    <v>4</v>
    <v>5</v>
    <v>Map</v>
    <v>6</v>
    <v>7</v>
    <v>231</v>
    <v>392</v>
    <v>393</v>
    <v>79</v>
    <v>Nedlands is a western suburb of Perth, the capital city of Western Australia. It is a part of the local government areas of the City of Nedlands and the City of Perth. It is about 7 kilometres from the Perth CBD via either Thomas Street or ...</v>
    <v>394</v>
    <v>319</v>
    <v>395</v>
    <v>396</v>
    <v>Nedlands, Western Australia</v>
    <v>397</v>
    <v>Nedlands, Western Australia</v>
    <v>mdp/vdpid/8761275850042638338</v>
  </rv>
  <rv s="0">
    <v>536870912</v>
    <v>6009</v>
    <v>73cd5300-f4f7-4ee5-3c32-adc98c90d562</v>
    <v>en-GB</v>
    <v>Map</v>
  </rv>
  <rv s="0">
    <v>536870912</v>
    <v>Nedlands</v>
    <v>39180382-fe32-2167-06da-d745ab4adcca</v>
    <v>en-GB</v>
    <v>Map</v>
  </rv>
  <rv s="9">
    <v>#VALUE!</v>
    <v>en-GB</v>
    <v>73cd5300-f4f7-4ee5-3c32-adc98c90d562</v>
    <v>536870912</v>
    <v>1</v>
    <v>26</v>
    <v>6009</v>
    <v>21</v>
    <v>22</v>
    <v>Map</v>
    <v>400</v>
    <v>6009 is a postal code in Nedlands, Western Australia, Australia</v>
    <v>6009</v>
    <v>6009</v>
    <v>mdp/vdpid/8761287487524962305</v>
  </rv>
  <rv s="0">
    <v>536870912</v>
    <v>North Perth, Western Australia</v>
    <v>957a5f2d-7eba-a4a8-bd64-84147e2aa760</v>
    <v>en-GB</v>
    <v>Map</v>
  </rv>
  <rv s="2">
    <v>31</v>
    <v>6</v>
    <v>129</v>
    <v>7</v>
    <v>0</v>
    <v>Image of North Perth, Western Australia</v>
  </rv>
  <rv s="1">
    <fb>-31.928000000000001</fb>
    <v>9</v>
  </rv>
  <rv s="3">
    <v>https://www.bing.com/search?q=north+perth+western+australia&amp;form=skydnc</v>
    <v>Learn more on Bing</v>
  </rv>
  <rv s="1">
    <fb>115.85299999999999</fb>
    <v>9</v>
  </rv>
  <rv s="1">
    <fb>9623</fb>
    <v>8</v>
  </rv>
  <rv s="8">
    <v>#VALUE!</v>
    <v>en-GB</v>
    <v>957a5f2d-7eba-a4a8-bd64-84147e2aa760</v>
    <v>536870912</v>
    <v>1</v>
    <v>130</v>
    <v>25</v>
    <v>North Perth, Western Australia</v>
    <v>4</v>
    <v>5</v>
    <v>Map</v>
    <v>6</v>
    <v>7</v>
    <v>231</v>
    <v>232</v>
    <v>293</v>
    <v>79</v>
    <v>North Perth is a suburb of Perth, Western Australia, located within the City of Vincent. This old, established suburb three kilometres north of the Perth central business district is a place of mainly solid brick homes built from the early ...</v>
    <v>403</v>
    <v>404</v>
    <v>405</v>
    <v>406</v>
    <v>North Perth, Western Australia</v>
    <v>407</v>
    <v>North Perth, Western Australia</v>
    <v>mdp/vdpid/8761277073906991106</v>
  </rv>
  <rv s="0">
    <v>536870912</v>
    <v>6006</v>
    <v>891d89f8-971c-98db-6a9d-24ce91e791a2</v>
    <v>en-GB</v>
    <v>Map</v>
  </rv>
  <rv s="0">
    <v>536870912</v>
    <v>North Perth</v>
    <v>957a5f2d-7eba-a4a8-bd64-84147e2aa760</v>
    <v>en-GB</v>
    <v>Map</v>
  </rv>
  <rv s="9">
    <v>#VALUE!</v>
    <v>en-GB</v>
    <v>891d89f8-971c-98db-6a9d-24ce91e791a2</v>
    <v>536870912</v>
    <v>1</v>
    <v>26</v>
    <v>6006</v>
    <v>21</v>
    <v>22</v>
    <v>Map</v>
    <v>410</v>
    <v>6006 is a postal code in North Perth, Western Australia, Australia</v>
    <v>6006</v>
    <v>6006</v>
    <v>mdp/vdpid/8761277110682648579</v>
  </rv>
  <rv s="0">
    <v>536870912</v>
    <v>Murarrie, Queensland</v>
    <v>3bc8b1b8-f4c9-9083-cdc5-7849207b8814</v>
    <v>en-GB</v>
    <v>Map</v>
  </rv>
  <rv s="1">
    <fb>8.3000000000000007</fb>
    <v>8</v>
  </rv>
  <rv s="2">
    <v>32</v>
    <v>6</v>
    <v>132</v>
    <v>7</v>
    <v>0</v>
    <v>Image of Murarrie, Queensland</v>
  </rv>
  <rv s="1">
    <fb>-27.452999999999999</fb>
    <v>9</v>
  </rv>
  <rv s="3">
    <v>https://www.bing.com/search?q=murarrie+queensland&amp;form=skydnc</v>
    <v>Learn more on Bing</v>
  </rv>
  <rv s="1">
    <fb>153.10499999999999</fb>
    <v>9</v>
  </rv>
  <rv s="1">
    <fb>4946</fb>
    <v>8</v>
  </rv>
  <rv s="8">
    <v>#VALUE!</v>
    <v>en-GB</v>
    <v>3bc8b1b8-f4c9-9083-cdc5-7849207b8814</v>
    <v>536870912</v>
    <v>1</v>
    <v>133</v>
    <v>25</v>
    <v>Murarrie, Queensland</v>
    <v>4</v>
    <v>5</v>
    <v>Map</v>
    <v>6</v>
    <v>7</v>
    <v>76</v>
    <v>77</v>
    <v>413</v>
    <v>79</v>
    <v>Murarrie is an eastern riverside suburb in the City of Brisbane, Queensland, Australia. In the 2016 census, Murarrie had a population of 4,303 people. Queensport is a neighbourhood within Murarrie. Gibson Island is a neighbourhood within ...</v>
    <v>414</v>
    <v>415</v>
    <v>416</v>
    <v>417</v>
    <v>Murarrie, Queensland</v>
    <v>418</v>
    <v>Murarrie, Queensland</v>
    <v>mdp/vdpid/8875865598286888961</v>
  </rv>
  <rv s="0">
    <v>536870912</v>
    <v>4172</v>
    <v>7ec464fe-fca2-291f-29f3-a3d5fcc0f554</v>
    <v>en-GB</v>
    <v>Map</v>
  </rv>
  <rv s="0">
    <v>536870912</v>
    <v>Murarrie</v>
    <v>3bc8b1b8-f4c9-9083-cdc5-7849207b8814</v>
    <v>en-GB</v>
    <v>Map</v>
  </rv>
  <rv s="9">
    <v>#VALUE!</v>
    <v>en-GB</v>
    <v>7ec464fe-fca2-291f-29f3-a3d5fcc0f554</v>
    <v>536870912</v>
    <v>1</v>
    <v>26</v>
    <v>4172</v>
    <v>21</v>
    <v>22</v>
    <v>Map</v>
    <v>421</v>
    <v>4172 is a postal code in Murarrie, Queensland, Australia</v>
    <v>4172</v>
    <v>4172</v>
    <v>mdp/vdpid/8875867294882856961</v>
  </rv>
  <rv s="0">
    <v>536870912</v>
    <v>Salisbury East, South Australia</v>
    <v>e4f11843-97bd-3705-b592-19b99cc0bc39</v>
    <v>en-GB</v>
    <v>Map</v>
  </rv>
  <rv s="0">
    <v>536870912</v>
    <v>City of Salisbury</v>
    <v>7b48e05e-8939-7f24-d76b-34a123846873</v>
    <v>en-GB</v>
    <v>Map</v>
  </rv>
  <rv s="1">
    <fb>7.9</fb>
    <v>8</v>
  </rv>
  <rv s="1">
    <fb>-34.78</fb>
    <v>9</v>
  </rv>
  <rv s="3">
    <v>https://www.bing.com/search?q=salisbury+east+australia&amp;form=skydnc</v>
    <v>Learn more on Bing</v>
  </rv>
  <rv s="1">
    <fb>138.66999999999999</fb>
    <v>9</v>
  </rv>
  <rv s="1">
    <fb>9273</fb>
    <v>8</v>
  </rv>
  <rv s="16">
    <v>#VALUE!</v>
    <v>en-GB</v>
    <v>e4f11843-97bd-3705-b592-19b99cc0bc39</v>
    <v>536870912</v>
    <v>1</v>
    <v>136</v>
    <v>137</v>
    <v>Salisbury East, South Australia</v>
    <v>4</v>
    <v>22</v>
    <v>Map</v>
    <v>6</v>
    <v>7</v>
    <v>246</v>
    <v>424</v>
    <v>425</v>
    <v>79</v>
    <v>Salisbury East is a suburb of Adelaide, South Australia, located 20 kilometres north of the Adelaide CBD. The residential part of the suburb is in the local government area of the City of Salisbury, however the eastern part of the Cobbler Creek ...</v>
    <v>426</v>
    <v>427</v>
    <v>428</v>
    <v>Salisbury East, South Australia</v>
    <v>429</v>
    <v>Salisbury East, South Australia</v>
    <v>mdp/vdpid/8881773482568843265</v>
  </rv>
  <rv s="0">
    <v>536870912</v>
    <v>4107</v>
    <v>6b1314e2-e890-500b-e754-8219a46ca3fd</v>
    <v>en-GB</v>
    <v>Map</v>
  </rv>
  <rv s="7">
    <v>#VALUE!</v>
    <v>en-GB</v>
    <v>6b1314e2-e890-500b-e754-8219a46ca3fd</v>
    <v>536870912</v>
    <v>1</v>
    <v>20</v>
    <v>4107</v>
    <v>21</v>
    <v>22</v>
    <v>Map</v>
    <v>4107 is a postal code in Brisbane, Queensland, Australia</v>
    <v>4107</v>
    <v>4107</v>
    <v>mdp/vdpid/8875866776567545857</v>
  </rv>
  <rv s="0">
    <v>536870912</v>
    <v>Leichhardt, Queensland</v>
    <v>e5402113-cd72-59ad-c51f-4db5e8087e7a</v>
    <v>en-GB</v>
    <v>Map</v>
  </rv>
  <rv s="0">
    <v>536870912</v>
    <v>City of Ipswich</v>
    <v>035654d6-4e27-bd6a-39bf-73d343d60670</v>
    <v>en-GB</v>
    <v>Map</v>
  </rv>
  <rv s="1">
    <fb>2.9</fb>
    <v>8</v>
  </rv>
  <rv s="2">
    <v>33</v>
    <v>6</v>
    <v>139</v>
    <v>7</v>
    <v>0</v>
    <v>Image of Leichhardt, Queensland</v>
  </rv>
  <rv s="1">
    <fb>-27.616700000000002</fb>
    <v>9</v>
  </rv>
  <rv s="3">
    <v>https://www.bing.com/search?q=leichhardt%2c+queensland&amp;form=skydnc</v>
    <v>Learn more on Bing</v>
  </rv>
  <rv s="1">
    <fb>152.733</fb>
    <v>9</v>
  </rv>
  <rv s="1">
    <fb>4471</fb>
    <v>8</v>
  </rv>
  <rv s="8">
    <v>#VALUE!</v>
    <v>en-GB</v>
    <v>e5402113-cd72-59ad-c51f-4db5e8087e7a</v>
    <v>536870912</v>
    <v>1</v>
    <v>140</v>
    <v>25</v>
    <v>Leichhardt, Queensland</v>
    <v>4</v>
    <v>5</v>
    <v>Map</v>
    <v>6</v>
    <v>7</v>
    <v>76</v>
    <v>434</v>
    <v>435</v>
    <v>79</v>
    <v>Leichhardt is a suburb of Ipswich in the City of Ipswich, Queensland, Australia. In the 2021 census, Leichhardt had a population of 4,471 people.</v>
    <v>436</v>
    <v>437</v>
    <v>438</v>
    <v>439</v>
    <v>Leichhardt, Queensland</v>
    <v>440</v>
    <v>Leichhardt, Queensland</v>
    <v>mdp/vdpid/8875861201649664001</v>
  </rv>
  <rv s="0">
    <v>536870912</v>
    <v>4305</v>
    <v>3a0b0c87-f467-eff9-9b82-21d9e5694822</v>
    <v>en-GB</v>
    <v>Map</v>
  </rv>
  <rv s="0">
    <v>536870912</v>
    <v>Woodend, Queensland</v>
    <v>fd4b42e5-a380-83c8-9591-01f716c53a98</v>
    <v>en-GB</v>
    <v>Map</v>
  </rv>
  <rv s="9">
    <v>#VALUE!</v>
    <v>en-GB</v>
    <v>3a0b0c87-f467-eff9-9b82-21d9e5694822</v>
    <v>536870912</v>
    <v>1</v>
    <v>26</v>
    <v>4305</v>
    <v>21</v>
    <v>22</v>
    <v>Map</v>
    <v>443</v>
    <v>4305 is a postal code in Woodend, Queensland, Australia</v>
    <v>4305</v>
    <v>4305</v>
    <v>mdp/vdpid/8875861490637209601</v>
  </rv>
  <rv s="0">
    <v>536870912</v>
    <v>Brisbane central business district</v>
    <v>27b02a1a-c89e-ba0b-789c-0b5efe936f05</v>
    <v>en-GB</v>
    <v>Map</v>
  </rv>
  <rv s="8">
    <v>#VALUE!</v>
    <v>en-GB</v>
    <v>27b02a1a-c89e-ba0b-789c-0b5efe936f05</v>
    <v>536870912</v>
    <v>1</v>
    <v>62</v>
    <v>25</v>
    <v>Brisbane central business district</v>
    <v>4</v>
    <v>5</v>
    <v>Map</v>
    <v>6</v>
    <v>7</v>
    <v>76</v>
    <v>77</v>
    <v>155</v>
    <v>79</v>
    <v>Brisbane City is the central suburb and central business district of Brisbane, the state capital of Queensland, Australia. It is colloquially referred to as the "Brisbane CBD" or "the city". It is located on a point on the northern bank of the ...</v>
    <v>156</v>
    <v>157</v>
    <v>158</v>
    <v>159</v>
    <v>Brisbane central business district</v>
    <v>160</v>
    <v>Brisbane central business district</v>
    <v>mdp/vdpid/8875865439004000262</v>
  </rv>
  <rv s="0">
    <v>536870912</v>
    <v>Garbutt, Queensland</v>
    <v>64d08a92-96e3-fa76-7223-40bd322663d4</v>
    <v>en-GB</v>
    <v>Map</v>
  </rv>
  <rv s="1">
    <fb>12</fb>
    <v>8</v>
  </rv>
  <rv s="2">
    <v>34</v>
    <v>6</v>
    <v>142</v>
    <v>7</v>
    <v>0</v>
    <v>Image of Garbutt, Queensland</v>
  </rv>
  <rv s="1">
    <fb>-19.2667</fb>
    <v>9</v>
  </rv>
  <rv s="3">
    <v>https://www.bing.com/search?q=garbutt+queensland&amp;form=skydnc</v>
    <v>Learn more on Bing</v>
  </rv>
  <rv s="1">
    <fb>146.767</fb>
    <v>9</v>
  </rv>
  <rv s="1">
    <fb>2309</fb>
    <v>8</v>
  </rv>
  <rv s="8">
    <v>#VALUE!</v>
    <v>en-GB</v>
    <v>64d08a92-96e3-fa76-7223-40bd322663d4</v>
    <v>536870912</v>
    <v>1</v>
    <v>143</v>
    <v>25</v>
    <v>Garbutt, Queensland</v>
    <v>4</v>
    <v>5</v>
    <v>Map</v>
    <v>6</v>
    <v>7</v>
    <v>76</v>
    <v>76</v>
    <v>448</v>
    <v>79</v>
    <v>Garbutt is a suburb of Townsville in the City of Townsville, Queensland, Australia. It is home to the Townsville International Airport and RAAF Townsville.</v>
    <v>449</v>
    <v>450</v>
    <v>451</v>
    <v>452</v>
    <v>Garbutt, Queensland</v>
    <v>453</v>
    <v>Garbutt, Queensland</v>
    <v>mdp/vdpid/8822918560100646913</v>
  </rv>
  <rv s="0">
    <v>536870912</v>
    <v>4814</v>
    <v>68e6388e-9798-9b4d-3b97-f3b8e87f18d6</v>
    <v>en-GB</v>
    <v>Map</v>
  </rv>
  <rv s="0">
    <v>536870912</v>
    <v>Mount Louisa</v>
    <v>4500a135-39dc-302b-a3ee-e870ca93bcbe</v>
    <v>en-GB</v>
    <v>Map</v>
  </rv>
  <rv s="9">
    <v>#VALUE!</v>
    <v>en-GB</v>
    <v>68e6388e-9798-9b4d-3b97-f3b8e87f18d6</v>
    <v>536870912</v>
    <v>1</v>
    <v>26</v>
    <v>4814</v>
    <v>21</v>
    <v>22</v>
    <v>Map</v>
    <v>456</v>
    <v>4814 is a postal code in Mount Louisa, Queensland, Australia</v>
    <v>4814</v>
    <v>4814</v>
    <v>mdp/vdpid/8822932130267922433</v>
  </rv>
  <rv s="0">
    <v>536870912</v>
    <v>Nerang, Queensland</v>
    <v>26eebd59-b84e-046a-ae64-f0c47abedcd8</v>
    <v>en-GB</v>
    <v>Map</v>
  </rv>
  <rv s="0">
    <v>536870912</v>
    <v>City of Gold Coast</v>
    <v>e6ee07d5-91ae-9083-4a6c-7e3dfacaf2b6</v>
    <v>en-GB</v>
    <v>Map</v>
  </rv>
  <rv s="1">
    <fb>35.9</fb>
    <v>8</v>
  </rv>
  <rv s="2">
    <v>35</v>
    <v>6</v>
    <v>145</v>
    <v>7</v>
    <v>0</v>
    <v>Image of Nerang, Queensland</v>
  </rv>
  <rv s="1">
    <fb>-27.9956</fb>
    <v>9</v>
  </rv>
  <rv s="3">
    <v>https://www.bing.com/search?q=nerang%2c+queensland&amp;form=skydnc</v>
    <v>Learn more on Bing</v>
  </rv>
  <rv s="1">
    <fb>153.322</fb>
    <v>9</v>
  </rv>
  <rv s="1">
    <fb>17048</fb>
    <v>8</v>
  </rv>
  <rv s="8">
    <v>#VALUE!</v>
    <v>en-GB</v>
    <v>26eebd59-b84e-046a-ae64-f0c47abedcd8</v>
    <v>536870912</v>
    <v>1</v>
    <v>146</v>
    <v>25</v>
    <v>Nerang, Queensland</v>
    <v>4</v>
    <v>5</v>
    <v>Map</v>
    <v>6</v>
    <v>7</v>
    <v>76</v>
    <v>459</v>
    <v>460</v>
    <v>79</v>
    <v>Nerang is a town and suburb in the City of Gold Coast, Queensland, Australia. In the 2016 census, Nerang had a population of 16,864 people.</v>
    <v>461</v>
    <v>462</v>
    <v>463</v>
    <v>464</v>
    <v>Nerang, Queensland</v>
    <v>465</v>
    <v>Nerang, Queensland</v>
    <v>mdp/vdpid/8875983775033458689</v>
  </rv>
  <rv s="0">
    <v>536870912</v>
    <v>4211</v>
    <v>cf769789-2473-0f1f-8710-a905269033e0</v>
    <v>en-GB</v>
    <v>Map</v>
  </rv>
  <rv s="0">
    <v>536870912</v>
    <v>Nerang</v>
    <v>26eebd59-b84e-046a-ae64-f0c47abedcd8</v>
    <v>en-GB</v>
    <v>Map</v>
  </rv>
  <rv s="9">
    <v>#VALUE!</v>
    <v>en-GB</v>
    <v>cf769789-2473-0f1f-8710-a905269033e0</v>
    <v>536870912</v>
    <v>1</v>
    <v>26</v>
    <v>4211</v>
    <v>21</v>
    <v>22</v>
    <v>Map</v>
    <v>468</v>
    <v>4211 is a postal code in Nerang, Queensland, Australia</v>
    <v>4211</v>
    <v>4211</v>
    <v>mdp/vdpid/8878896072232009729</v>
  </rv>
  <rv s="0">
    <v>536870912</v>
    <v>Mansfield, Queensland</v>
    <v>46d3e193-1f0d-148a-47d1-60448851a312</v>
    <v>en-GB</v>
    <v>Map</v>
  </rv>
  <rv s="1">
    <fb>6</fb>
    <v>8</v>
  </rv>
  <rv s="2">
    <v>36</v>
    <v>6</v>
    <v>148</v>
    <v>7</v>
    <v>0</v>
    <v>Image of Mansfield, Queensland</v>
  </rv>
  <rv s="1">
    <fb>-27.533300000000001</fb>
    <v>9</v>
  </rv>
  <rv s="3">
    <v>https://www.bing.com/search?q=mansfield+queensland&amp;form=skydnc</v>
    <v>Learn more on Bing</v>
  </rv>
  <rv s="1">
    <fb>153.1</fb>
    <v>9</v>
  </rv>
  <rv s="1">
    <fb>8851</fb>
    <v>8</v>
  </rv>
  <rv s="8">
    <v>#VALUE!</v>
    <v>en-GB</v>
    <v>46d3e193-1f0d-148a-47d1-60448851a312</v>
    <v>536870912</v>
    <v>1</v>
    <v>149</v>
    <v>25</v>
    <v>Mansfield, Queensland</v>
    <v>4</v>
    <v>5</v>
    <v>Map</v>
    <v>6</v>
    <v>7</v>
    <v>76</v>
    <v>77</v>
    <v>471</v>
    <v>79</v>
    <v>Mansfield is a suburb in the City of Brisbane, Queensland, Australia. In the 2016 census, Mansfield had a population of 8,695 people.</v>
    <v>472</v>
    <v>473</v>
    <v>474</v>
    <v>475</v>
    <v>Mansfield, Queensland</v>
    <v>476</v>
    <v>Mansfield, Queensland</v>
    <v>mdp/vdpid/8875866711337730049</v>
  </rv>
  <rv s="0">
    <v>536870912</v>
    <v>4122</v>
    <v>1053b67f-3665-93f0-7a58-4c3f88e709c5</v>
    <v>en-GB</v>
    <v>Map</v>
  </rv>
  <rv s="0">
    <v>536870912</v>
    <v>Wishart</v>
    <v>57b0398b-ce67-9467-fa8f-3eb4781770a0</v>
    <v>en-GB</v>
    <v>Map</v>
  </rv>
  <rv s="9">
    <v>#VALUE!</v>
    <v>en-GB</v>
    <v>1053b67f-3665-93f0-7a58-4c3f88e709c5</v>
    <v>536870912</v>
    <v>1</v>
    <v>26</v>
    <v>4122</v>
    <v>21</v>
    <v>22</v>
    <v>Map</v>
    <v>479</v>
    <v>4122 is a postal code in Wishart, Queensland, Australia</v>
    <v>4122</v>
    <v>4122</v>
    <v>mdp/vdpid/8875866914979577857</v>
  </rv>
  <rv s="0">
    <v>536870912</v>
    <v>Gladstone, Queensland</v>
    <v>5fb18660-2048-9d20-3942-f87b3f3aa21d</v>
    <v>en-GB</v>
    <v>Map</v>
  </rv>
  <rv s="0">
    <v>536870912</v>
    <v>Gladstone Region</v>
    <v>050dd729-b0cb-8754-baed-3fd85acceba3</v>
    <v>en-GB</v>
    <v>Map</v>
  </rv>
  <rv s="1">
    <fb>147</fb>
    <v>8</v>
  </rv>
  <rv s="2">
    <v>37</v>
    <v>6</v>
    <v>151</v>
    <v>7</v>
    <v>0</v>
    <v>Image of Gladstone, Queensland</v>
  </rv>
  <rv s="1">
    <fb>-23.843611111110999</fb>
    <v>9</v>
  </rv>
  <rv s="3">
    <v>https://www.bing.com/search?q=gladstone+australia&amp;form=skydnc</v>
    <v>Learn more on Bing</v>
  </rv>
  <rv s="1">
    <fb>151.25194444444</fb>
    <v>9</v>
  </rv>
  <rv s="1">
    <fb>34703</fb>
    <v>8</v>
  </rv>
  <rv s="8">
    <v>#VALUE!</v>
    <v>en-GB</v>
    <v>5fb18660-2048-9d20-3942-f87b3f3aa21d</v>
    <v>536870912</v>
    <v>1</v>
    <v>152</v>
    <v>25</v>
    <v>Gladstone, Queensland</v>
    <v>4</v>
    <v>5</v>
    <v>Map</v>
    <v>6</v>
    <v>7</v>
    <v>76</v>
    <v>482</v>
    <v>483</v>
    <v>79</v>
    <v>Gladstone is a coastal city in the Gladstone Region, Queensland, Australia. Gladstone has an urban population of 34,703, and together with Boyne Island and Tannum Sands, had an estimated population of 50,317 at August 2021. This urban area ...</v>
    <v>484</v>
    <v>485</v>
    <v>486</v>
    <v>487</v>
    <v>Gladstone, Queensland</v>
    <v>488</v>
    <v>Gladstone, Queensland</v>
    <v>mdp/vdpid/8872922997074165761</v>
  </rv>
  <rv s="0">
    <v>536870912</v>
    <v>4680</v>
    <v>9454f960-3d67-54a5-1394-6959d49140a0</v>
    <v>en-GB</v>
    <v>Map</v>
  </rv>
  <rv s="0">
    <v>536870912</v>
    <v>Gladstone</v>
    <v>5fb18660-2048-9d20-3942-f87b3f3aa21d</v>
    <v>en-GB</v>
    <v>Map</v>
  </rv>
  <rv s="9">
    <v>#VALUE!</v>
    <v>en-GB</v>
    <v>9454f960-3d67-54a5-1394-6959d49140a0</v>
    <v>536870912</v>
    <v>1</v>
    <v>26</v>
    <v>4680</v>
    <v>21</v>
    <v>22</v>
    <v>Map</v>
    <v>491</v>
    <v>4680 is a postal code in Gladstone, Queensland, Australia</v>
    <v>4680</v>
    <v>4680</v>
    <v>mdp/vdpid/8872911973033967617</v>
  </rv>
  <rv s="0">
    <v>536870912</v>
    <v>Caboolture, Queensland</v>
    <v>a4ec104b-645c-356c-27a1-0c859405bb1c</v>
    <v>en-GB</v>
    <v>Map</v>
  </rv>
  <rv s="0">
    <v>536870912</v>
    <v>City of Moreton Bay</v>
    <v>d5d30b29-b5b9-d1f0-6ee5-aec2df91ef26</v>
    <v>en-GB</v>
    <v>Map</v>
  </rv>
  <rv s="1">
    <fb>95.8</fb>
    <v>8</v>
  </rv>
  <rv s="2">
    <v>38</v>
    <v>6</v>
    <v>154</v>
    <v>7</v>
    <v>0</v>
    <v>Image of Caboolture, Queensland</v>
  </rv>
  <rv s="1">
    <fb>-27.066700000000001</fb>
    <v>9</v>
  </rv>
  <rv s="3">
    <v>https://www.bing.com/search?q=caboolture+australia&amp;form=skydnc</v>
    <v>Learn more on Bing</v>
  </rv>
  <rv s="1">
    <fb>29534</fb>
    <v>8</v>
  </rv>
  <rv s="8">
    <v>#VALUE!</v>
    <v>en-GB</v>
    <v>a4ec104b-645c-356c-27a1-0c859405bb1c</v>
    <v>536870912</v>
    <v>1</v>
    <v>155</v>
    <v>25</v>
    <v>Caboolture, Queensland</v>
    <v>4</v>
    <v>5</v>
    <v>Map</v>
    <v>6</v>
    <v>7</v>
    <v>76</v>
    <v>494</v>
    <v>495</v>
    <v>79</v>
    <v>Caboolture is a town and suburb in the City of Moreton Bay, Queensland, Australia. In the 2021 census, the suburb of Caboolture had a population of 29,534 people. It is located on the northern side of the Caboolture River.</v>
    <v>496</v>
    <v>497</v>
    <v>498</v>
    <v>83</v>
    <v>Caboolture, Queensland</v>
    <v>499</v>
    <v>Caboolture, Queensland</v>
    <v>mdp/vdpid/8875812820738899969</v>
  </rv>
  <rv s="0">
    <v>536870912</v>
    <v>4510</v>
    <v>e4d4aedb-0838-8ed0-ac2f-1d07a2e025d3</v>
    <v>en-GB</v>
    <v>Map</v>
  </rv>
  <rv s="0">
    <v>536870912</v>
    <v>Donnybrook</v>
    <v>affb87a9-4116-bce8-56e2-a13bdbb0c370</v>
    <v>en-GB</v>
    <v>Map</v>
  </rv>
  <rv s="9">
    <v>#VALUE!</v>
    <v>en-GB</v>
    <v>e4d4aedb-0838-8ed0-ac2f-1d07a2e025d3</v>
    <v>536870912</v>
    <v>1</v>
    <v>26</v>
    <v>4510</v>
    <v>21</v>
    <v>22</v>
    <v>Map</v>
    <v>502</v>
    <v>4510 is a postal code in Donnybrook, Queensland, Australia</v>
    <v>4510</v>
    <v>4510</v>
    <v>mdp/vdpid/8875800523257675777</v>
  </rv>
  <rv s="0">
    <v>536870912</v>
    <v>Mount St John, Queensland</v>
    <v>d777ab47-ad7c-419e-8181-c71b5a0a22eb</v>
    <v>en-GB</v>
    <v>Map</v>
  </rv>
  <rv s="2">
    <v>39</v>
    <v>6</v>
    <v>157</v>
    <v>7</v>
    <v>0</v>
    <v>Image of Mount St John, Queensland</v>
  </rv>
  <rv s="1">
    <fb>-19.261099999999999</fb>
    <v>9</v>
  </rv>
  <rv s="3">
    <v>https://www.bing.com/search?q=mount+st+john%2c+queensland&amp;form=skydnc</v>
    <v>Learn more on Bing</v>
  </rv>
  <rv s="1">
    <fb>146.74019999999999</fb>
    <v>9</v>
  </rv>
  <rv s="1">
    <fb>103</fb>
    <v>8</v>
  </rv>
  <rv s="8">
    <v>#VALUE!</v>
    <v>en-GB</v>
    <v>d777ab47-ad7c-419e-8181-c71b5a0a22eb</v>
    <v>536870912</v>
    <v>1</v>
    <v>158</v>
    <v>25</v>
    <v>Mount St John, Queensland</v>
    <v>4</v>
    <v>5</v>
    <v>Map</v>
    <v>6</v>
    <v>7</v>
    <v>76</v>
    <v>76</v>
    <v>139</v>
    <v>79</v>
    <v>Mount St John is an industrial suburb of Townsville in the City of Townsville, Queensland, Australia. In the 2016 census Mount St John had a population of 62 people.</v>
    <v>505</v>
    <v>506</v>
    <v>507</v>
    <v>508</v>
    <v>Mount St John, Queensland</v>
    <v>509</v>
    <v>Mount St John, Queensland</v>
    <v>mdp/vdpid/8822918516999979009</v>
  </rv>
  <rv s="0">
    <v>536870912</v>
    <v>4818</v>
    <v>f9951769-818b-72f9-ca16-97b891fe4067</v>
    <v>en-GB</v>
    <v>Map</v>
  </rv>
  <rv s="0">
    <v>536870912</v>
    <v>Yabulu, Queensland</v>
    <v>6d3651f4-cb6c-95a1-009e-77933bccf11d</v>
    <v>en-GB</v>
    <v>Map</v>
  </rv>
  <rv s="9">
    <v>#VALUE!</v>
    <v>en-GB</v>
    <v>f9951769-818b-72f9-ca16-97b891fe4067</v>
    <v>536870912</v>
    <v>1</v>
    <v>26</v>
    <v>4818</v>
    <v>21</v>
    <v>22</v>
    <v>Map</v>
    <v>512</v>
    <v>4818 is a postal code in Yabulu, Queensland, Australia</v>
    <v>4818</v>
    <v>4818</v>
    <v>mdp/vdpid/8822923368819851265</v>
  </rv>
  <rv s="0">
    <v>536870912</v>
    <v>4014</v>
    <v>ea10c060-c0f6-99b8-c8ae-2db75a2e8c2f</v>
    <v>en-GB</v>
    <v>Map</v>
  </rv>
  <rv s="0">
    <v>536870912</v>
    <v>Nudgee Beach</v>
    <v>4b7606f8-9726-a9ca-94be-5eb489e2fede</v>
    <v>en-GB</v>
    <v>Map</v>
  </rv>
  <rv s="9">
    <v>#VALUE!</v>
    <v>en-GB</v>
    <v>ea10c060-c0f6-99b8-c8ae-2db75a2e8c2f</v>
    <v>536870912</v>
    <v>1</v>
    <v>26</v>
    <v>4014</v>
    <v>21</v>
    <v>22</v>
    <v>Map</v>
    <v>515</v>
    <v>4014 is a postal code in Nudgee Beach, Queensland, Australia</v>
    <v>4014</v>
    <v>4014</v>
    <v>mdp/vdpid/8875818532810522625</v>
  </rv>
  <rv s="0">
    <v>536870912</v>
    <v>Richlands, Queensland</v>
    <v>5c600cb9-c046-8d8f-109e-8e2f04d791e0</v>
    <v>en-GB</v>
    <v>Map</v>
  </rv>
  <rv s="1">
    <fb>5</fb>
    <v>8</v>
  </rv>
  <rv s="2">
    <v>40</v>
    <v>6</v>
    <v>160</v>
    <v>7</v>
    <v>0</v>
    <v>Image of Richlands, Queensland</v>
  </rv>
  <rv s="3">
    <v>https://www.bing.com/search?q=richlands+queensland&amp;form=skydnc</v>
    <v>Learn more on Bing</v>
  </rv>
  <rv s="1">
    <fb>5621</fb>
    <v>8</v>
  </rv>
  <rv s="8">
    <v>#VALUE!</v>
    <v>en-GB</v>
    <v>5c600cb9-c046-8d8f-109e-8e2f04d791e0</v>
    <v>536870912</v>
    <v>1</v>
    <v>161</v>
    <v>25</v>
    <v>Richlands, Queensland</v>
    <v>4</v>
    <v>5</v>
    <v>Map</v>
    <v>6</v>
    <v>7</v>
    <v>76</v>
    <v>77</v>
    <v>518</v>
    <v>79</v>
    <v>Richlands is an outer south-western suburb in the City of Brisbane, Queensland, Australia. In the 2016 census, Richlands had a population of 3,598 people.</v>
    <v>519</v>
    <v>81</v>
    <v>520</v>
    <v>58</v>
    <v>Richlands, Queensland</v>
    <v>521</v>
    <v>Richlands, Queensland</v>
    <v>mdp/vdpid/8875866287931129857</v>
  </rv>
  <rv s="0">
    <v>536870912</v>
    <v>4077</v>
    <v>829b16ee-cbff-10ca-ea64-d67536f0fb77</v>
    <v>en-GB</v>
    <v>Map</v>
  </rv>
  <rv s="0">
    <v>536870912</v>
    <v>Durack</v>
    <v>ca86a49d-77da-80db-76e8-a8d02fb3a66b</v>
    <v>en-GB</v>
    <v>Map</v>
  </rv>
  <rv s="9">
    <v>#VALUE!</v>
    <v>en-GB</v>
    <v>829b16ee-cbff-10ca-ea64-d67536f0fb77</v>
    <v>536870912</v>
    <v>1</v>
    <v>26</v>
    <v>4077</v>
    <v>21</v>
    <v>22</v>
    <v>Map</v>
    <v>524</v>
    <v>4077 is a postal code in Durack, Queensland, Australia</v>
    <v>4077</v>
    <v>4077</v>
    <v>mdp/vdpid/8875869421730529281</v>
  </rv>
  <rv s="0">
    <v>536870912</v>
    <v>Inala, Queensland</v>
    <v>ac15c265-5a05-33ce-5f90-8fff5bf5a838</v>
    <v>en-GB</v>
    <v>Map</v>
  </rv>
  <rv s="1">
    <fb>6.3</fb>
    <v>8</v>
  </rv>
  <rv s="2">
    <v>41</v>
    <v>6</v>
    <v>163</v>
    <v>7</v>
    <v>0</v>
    <v>Image of Inala, Queensland</v>
  </rv>
  <rv s="1">
    <fb>-27.585599999999999</fb>
    <v>9</v>
  </rv>
  <rv s="3">
    <v>https://www.bing.com/search?q=inala+queensland&amp;form=skydnc</v>
    <v>Learn more on Bing</v>
  </rv>
  <rv s="1">
    <fb>152.97540000000001</fb>
    <v>9</v>
  </rv>
  <rv s="1">
    <fb>15273</fb>
    <v>8</v>
  </rv>
  <rv s="8">
    <v>#VALUE!</v>
    <v>en-GB</v>
    <v>ac15c265-5a05-33ce-5f90-8fff5bf5a838</v>
    <v>536870912</v>
    <v>1</v>
    <v>164</v>
    <v>25</v>
    <v>Inala, Queensland</v>
    <v>4</v>
    <v>5</v>
    <v>Map</v>
    <v>6</v>
    <v>7</v>
    <v>76</v>
    <v>77</v>
    <v>527</v>
    <v>79</v>
    <v>Inala is a south-western suburb in the City of Brisbane, Queensland, Australia. In the 2021 census, Inala had a population of 15,273 people.</v>
    <v>528</v>
    <v>529</v>
    <v>530</v>
    <v>531</v>
    <v>Inala, Queensland</v>
    <v>532</v>
    <v>Inala, Queensland</v>
    <v>mdp/vdpid/8875866284810567681</v>
  </rv>
  <rv s="0">
    <v>536870912</v>
    <v>Sumner, Queensland</v>
    <v>0dcd2a9c-e017-f46f-035e-9e11c7d28dbe</v>
    <v>en-GB</v>
    <v>Map</v>
  </rv>
  <rv s="1">
    <fb>1.9</fb>
    <v>8</v>
  </rv>
  <rv s="2">
    <v>42</v>
    <v>6</v>
    <v>166</v>
    <v>7</v>
    <v>0</v>
    <v>Image of Sumner, Queensland</v>
  </rv>
  <rv s="3">
    <v>https://www.bing.com/search?q=sumner+queensland&amp;form=skydnc</v>
    <v>Learn more on Bing</v>
  </rv>
  <rv s="1">
    <fb>603</fb>
    <v>8</v>
  </rv>
  <rv s="8">
    <v>#VALUE!</v>
    <v>en-GB</v>
    <v>0dcd2a9c-e017-f46f-035e-9e11c7d28dbe</v>
    <v>536870912</v>
    <v>1</v>
    <v>167</v>
    <v>25</v>
    <v>Sumner, Queensland</v>
    <v>4</v>
    <v>5</v>
    <v>Map</v>
    <v>6</v>
    <v>7</v>
    <v>76</v>
    <v>77</v>
    <v>535</v>
    <v>79</v>
    <v>Sumner is a south-western suburb in the City of Brisbane, Queensland, Australia. In the 2016 census, Sumner had a population of 595 people.</v>
    <v>536</v>
    <v>81</v>
    <v>537</v>
    <v>58</v>
    <v>Sumner, Queensland</v>
    <v>538</v>
    <v>Sumner, Queensland</v>
    <v>mdp/vdpid/8875866182654099457</v>
  </rv>
  <rv s="0">
    <v>536870912</v>
    <v>4074</v>
    <v>e05fa2eb-f56c-366c-061e-6fcdaf81e10e</v>
    <v>en-GB</v>
    <v>Map</v>
  </rv>
  <rv s="0">
    <v>536870912</v>
    <v>Jamboree Heights</v>
    <v>cf898ef7-8ab9-7680-65a4-b683231448b3</v>
    <v>en-GB</v>
    <v>Map</v>
  </rv>
  <rv s="9">
    <v>#VALUE!</v>
    <v>en-GB</v>
    <v>e05fa2eb-f56c-366c-061e-6fcdaf81e10e</v>
    <v>536870912</v>
    <v>1</v>
    <v>26</v>
    <v>4074</v>
    <v>21</v>
    <v>22</v>
    <v>Map</v>
    <v>541</v>
    <v>4074 is a postal code in Jamboree Heights, Queensland, Australia</v>
    <v>4074</v>
    <v>4074</v>
    <v>mdp/vdpid/8875866191730573313</v>
  </rv>
  <rv s="0">
    <v>536870912</v>
    <v>Yeerongpilly, Queensland</v>
    <v>75d6d1c3-71f9-1602-c9ea-e7ab5a795ae0</v>
    <v>en-GB</v>
    <v>Map</v>
  </rv>
  <rv s="1">
    <fb>2.7</fb>
    <v>8</v>
  </rv>
  <rv s="2">
    <v>43</v>
    <v>6</v>
    <v>169</v>
    <v>7</v>
    <v>0</v>
    <v>Image of Yeerongpilly, Queensland</v>
  </rv>
  <rv s="1">
    <fb>-27.53</fb>
    <v>9</v>
  </rv>
  <rv s="3">
    <v>https://www.bing.com/search?q=yeerongpilly+queensland&amp;form=skydnc</v>
    <v>Learn more on Bing</v>
  </rv>
  <rv s="1">
    <fb>153.012</fb>
    <v>9</v>
  </rv>
  <rv s="1">
    <fb>2033</fb>
    <v>8</v>
  </rv>
  <rv s="8">
    <v>#VALUE!</v>
    <v>en-GB</v>
    <v>75d6d1c3-71f9-1602-c9ea-e7ab5a795ae0</v>
    <v>536870912</v>
    <v>1</v>
    <v>170</v>
    <v>25</v>
    <v>Yeerongpilly, Queensland</v>
    <v>4</v>
    <v>5</v>
    <v>Map</v>
    <v>6</v>
    <v>7</v>
    <v>76</v>
    <v>77</v>
    <v>544</v>
    <v>79</v>
    <v>Yeerongpilly is a southern suburb in the City of Brisbane, Queensland, Australia. In the 2016 census, Yeerongpilly had a population of 1,934 people.</v>
    <v>545</v>
    <v>546</v>
    <v>547</v>
    <v>548</v>
    <v>Yeerongpilly, Queensland</v>
    <v>549</v>
    <v>Yeerongpilly, Queensland</v>
    <v>mdp/vdpid/8875866087510507521</v>
  </rv>
  <rv s="0">
    <v>536870912</v>
    <v>4105</v>
    <v>02b55480-38f5-efd7-ca62-04f88b4d5c34</v>
    <v>en-GB</v>
    <v>Map</v>
  </rv>
  <rv s="0">
    <v>536870912</v>
    <v>Yeerongpilly</v>
    <v>75d6d1c3-71f9-1602-c9ea-e7ab5a795ae0</v>
    <v>en-GB</v>
    <v>Map</v>
  </rv>
  <rv s="9">
    <v>#VALUE!</v>
    <v>en-GB</v>
    <v>02b55480-38f5-efd7-ca62-04f88b4d5c34</v>
    <v>536870912</v>
    <v>1</v>
    <v>26</v>
    <v>4105</v>
    <v>21</v>
    <v>22</v>
    <v>Map</v>
    <v>552</v>
    <v>4105 is a postal code in Yeerongpilly, Queensland, Australia</v>
    <v>4105</v>
    <v>4105</v>
    <v>mdp/vdpid/8875866535915159553</v>
  </rv>
  <rv s="0">
    <v>536870912</v>
    <v>Wacol, Queensland</v>
    <v>47609808-3d68-25d5-f42d-277c937e9b4f</v>
    <v>en-GB</v>
    <v>Map</v>
  </rv>
  <rv s="8">
    <v>#VALUE!</v>
    <v>en-GB</v>
    <v>47609808-3d68-25d5-f42d-277c937e9b4f</v>
    <v>536870912</v>
    <v>1</v>
    <v>35</v>
    <v>25</v>
    <v>Wacol, Queensland</v>
    <v>4</v>
    <v>5</v>
    <v>Map</v>
    <v>6</v>
    <v>7</v>
    <v>76</v>
    <v>77</v>
    <v>54</v>
    <v>79</v>
    <v>Wacol is a suburb in the City of Brisbane, Queensland, Australia. In the 2016 census, Wacol had a population of 3,761 people.</v>
    <v>55</v>
    <v>56</v>
    <v>57</v>
    <v>58</v>
    <v>Wacol, Queensland</v>
    <v>59</v>
    <v>Wacol, Queensland</v>
    <v>mdp/vdpid/8875860376697176065</v>
  </rv>
  <rv s="0">
    <v>536870912</v>
    <v>Coolum Beach, Queensland</v>
    <v>86b99b66-7cfe-4539-c4f0-7466b4fbd8c3</v>
    <v>en-GB</v>
    <v>Map</v>
  </rv>
  <rv s="1">
    <fb>27.3</fb>
    <v>8</v>
  </rv>
  <rv s="2">
    <v>44</v>
    <v>6</v>
    <v>172</v>
    <v>7</v>
    <v>0</v>
    <v>Image of Coolum Beach, Queensland</v>
  </rv>
  <rv s="1">
    <fb>-26.533300000000001</fb>
    <v>9</v>
  </rv>
  <rv s="3">
    <v>https://www.bing.com/search?q=coolum+beach+australia&amp;form=skydnc</v>
    <v>Learn more on Bing</v>
  </rv>
  <rv s="1">
    <fb>9152</fb>
    <v>8</v>
  </rv>
  <rv s="8">
    <v>#VALUE!</v>
    <v>en-GB</v>
    <v>86b99b66-7cfe-4539-c4f0-7466b4fbd8c3</v>
    <v>536870912</v>
    <v>1</v>
    <v>173</v>
    <v>25</v>
    <v>Coolum Beach, Queensland</v>
    <v>4</v>
    <v>5</v>
    <v>Map</v>
    <v>6</v>
    <v>7</v>
    <v>76</v>
    <v>76</v>
    <v>557</v>
    <v>79</v>
    <v>Coolum Beach is a beachside town and coastal suburb in the Sunshine Coast Region, Queensland, Australia. In the 2016 census, the suburb of Coolum Beach had a population of 8,497 people. In the 2021 census, Coolum Beach had a population of 9,152 ...</v>
    <v>558</v>
    <v>559</v>
    <v>560</v>
    <v>475</v>
    <v>Coolum Beach, Queensland</v>
    <v>561</v>
    <v>Coolum Beach, Queensland</v>
    <v>mdp/vdpid/8875603062606004225</v>
  </rv>
  <rv s="0">
    <v>536870912</v>
    <v>4573</v>
    <v>7be0af71-67d4-8a0d-535f-c723051e493a</v>
    <v>en-GB</v>
    <v>Map</v>
  </rv>
  <rv s="0">
    <v>536870912</v>
    <v>Point Arkwright</v>
    <v>a53615b6-546b-17dd-b27e-5a5402c4e848</v>
    <v>en-GB</v>
    <v>Map</v>
  </rv>
  <rv s="9">
    <v>#VALUE!</v>
    <v>en-GB</v>
    <v>7be0af71-67d4-8a0d-535f-c723051e493a</v>
    <v>536870912</v>
    <v>1</v>
    <v>26</v>
    <v>4573</v>
    <v>21</v>
    <v>22</v>
    <v>Map</v>
    <v>564</v>
    <v>4573 is a postal code in Point Arkwright, Queensland, Australia</v>
    <v>4573</v>
    <v>4573</v>
    <v>mdp/vdpid/8875606117871255553</v>
  </rv>
  <rv s="0">
    <v>536870912</v>
    <v>4169</v>
    <v>623f9684-9be1-5ac3-a8d0-b019f78b32f3</v>
    <v>en-GB</v>
    <v>Map</v>
  </rv>
  <rv s="7">
    <v>#VALUE!</v>
    <v>en-GB</v>
    <v>623f9684-9be1-5ac3-a8d0-b019f78b32f3</v>
    <v>536870912</v>
    <v>1</v>
    <v>20</v>
    <v>4169</v>
    <v>21</v>
    <v>22</v>
    <v>Map</v>
    <v>4169 is a postal code in Brisbane, Queensland, Australia</v>
    <v>4169</v>
    <v>4169</v>
    <v>mdp/vdpid/8875865748493303809</v>
  </rv>
  <rv s="0">
    <v>536870912</v>
    <v>Sunshine Coast, Queensland</v>
    <v>f69989d8-9aa8-8a74-4385-631acf643bbf</v>
    <v>en-GB</v>
    <v>Map</v>
  </rv>
  <rv s="1">
    <fb>462.4</fb>
    <v>8</v>
  </rv>
  <rv s="2">
    <v>45</v>
    <v>6</v>
    <v>174</v>
    <v>7</v>
    <v>0</v>
    <v>Image of Sunshine Coast, Queensland</v>
  </rv>
  <rv s="1">
    <fb>-26.654166666666701</fb>
    <v>9</v>
  </rv>
  <rv s="3">
    <v>https://www.bing.com/search?q=sunshine+coast%2c+queensland&amp;form=skydnc</v>
    <v>Learn more on Bing</v>
  </rv>
  <rv s="1">
    <fb>153.09333333333299</fb>
    <v>9</v>
  </rv>
  <rv s="1">
    <fb>284131</fb>
    <v>8</v>
  </rv>
  <rv s="4">
    <v>#VALUE!</v>
    <v>en-GB</v>
    <v>f69989d8-9aa8-8a74-4385-631acf643bbf</v>
    <v>536870912</v>
    <v>1</v>
    <v>175</v>
    <v>2</v>
    <v>Sunshine Coast, Queensland</v>
    <v>4</v>
    <v>5</v>
    <v>Map</v>
    <v>6</v>
    <v>7</v>
    <v>76</v>
    <v>569</v>
    <v>79</v>
    <v>The Sunshine Coast is a peri-urban region in South East Queensland, Australia. It is the district defined in 1967 as "the area contained in the Shires of Landsborough, Maroochy and Noosa, but excluding Bribie Island". Located 100 km north of the ...</v>
    <v>570</v>
    <v>571</v>
    <v>572</v>
    <v>573</v>
    <v>Sunshine Coast, Queensland</v>
    <v>574</v>
    <v>Sunshine Coast, Queensland</v>
    <v>mdp/vdpid/6569955259018379265</v>
  </rv>
  <rv s="0">
    <v>536870912</v>
    <v>4560</v>
    <v>21198919-3840-d87e-7bc0-c87ba4ee53cd</v>
    <v>en-GB</v>
    <v>Map</v>
  </rv>
  <rv s="7">
    <v>#VALUE!</v>
    <v>en-GB</v>
    <v>21198919-3840-d87e-7bc0-c87ba4ee53cd</v>
    <v>536870912</v>
    <v>1</v>
    <v>20</v>
    <v>4560</v>
    <v>21</v>
    <v>22</v>
    <v>Map</v>
    <v>4560 is a postal code in Queensland, Australia</v>
    <v>4560</v>
    <v>4560</v>
    <v>mdp/vdpid/8875607113548693505</v>
  </rv>
  <rv s="0">
    <v>536870912</v>
    <v>Loganholme, Queensland</v>
    <v>eb68294e-c6eb-2c29-9091-fa219c4ceac1</v>
    <v>en-GB</v>
    <v>Map</v>
  </rv>
  <rv s="0">
    <v>536870912</v>
    <v>Logan City</v>
    <v>9604fed4-8209-31d1-d212-6abf23a268c2</v>
    <v>en-GB</v>
    <v>Map</v>
  </rv>
  <rv s="1">
    <fb>9.1</fb>
    <v>8</v>
  </rv>
  <rv s="2">
    <v>46</v>
    <v>6</v>
    <v>177</v>
    <v>7</v>
    <v>0</v>
    <v>Image of Loganholme, Queensland</v>
  </rv>
  <rv s="1">
    <fb>-27.6844</fb>
    <v>9</v>
  </rv>
  <rv s="3">
    <v>https://www.bing.com/search?q=loganholme%2c+queensland&amp;form=skydnc</v>
    <v>Learn more on Bing</v>
  </rv>
  <rv s="1">
    <fb>153.19</fb>
    <v>9</v>
  </rv>
  <rv s="1">
    <fb>6764</fb>
    <v>8</v>
  </rv>
  <rv s="8">
    <v>#VALUE!</v>
    <v>en-GB</v>
    <v>eb68294e-c6eb-2c29-9091-fa219c4ceac1</v>
    <v>536870912</v>
    <v>1</v>
    <v>178</v>
    <v>25</v>
    <v>Loganholme, Queensland</v>
    <v>4</v>
    <v>5</v>
    <v>Map</v>
    <v>6</v>
    <v>7</v>
    <v>76</v>
    <v>579</v>
    <v>580</v>
    <v>79</v>
    <v>Loganholme is a suburb in the City of Logan, Queensland, Australia. In the 2016 census, Loganholme had a population of 6,303 people. The majority of the land is used for houses while it has range of other uses.</v>
    <v>581</v>
    <v>582</v>
    <v>583</v>
    <v>584</v>
    <v>Loganholme, Queensland</v>
    <v>585</v>
    <v>Loganholme, Queensland</v>
    <v>mdp/vdpid/8875873058695413761</v>
  </rv>
  <rv s="0">
    <v>536870912</v>
    <v>4173</v>
    <v>719eba01-ba9c-41c5-deb9-ccd2ecff8005</v>
    <v>en-GB</v>
    <v>Map</v>
  </rv>
  <rv s="7">
    <v>#VALUE!</v>
    <v>en-GB</v>
    <v>719eba01-ba9c-41c5-deb9-ccd2ecff8005</v>
    <v>536870912</v>
    <v>1</v>
    <v>20</v>
    <v>4173</v>
    <v>21</v>
    <v>22</v>
    <v>Map</v>
    <v>4173 is a postal code in Brisbane, Queensland, Australia</v>
    <v>4173</v>
    <v>4173</v>
    <v>mdp/vdpid/8875867398045958145</v>
  </rv>
  <rv s="0">
    <v>536870912</v>
    <v>Ormeau, Queensland</v>
    <v>4a5f03fe-8aaa-d454-a033-792f509e2a99</v>
    <v>en-GB</v>
    <v>Map</v>
  </rv>
  <rv s="1">
    <fb>16.399999999999999</fb>
    <v>8</v>
  </rv>
  <rv s="2">
    <v>47</v>
    <v>6</v>
    <v>180</v>
    <v>7</v>
    <v>0</v>
    <v>Image of Ormeau, Queensland</v>
  </rv>
  <rv s="1">
    <fb>-27.783300000000001</fb>
    <v>9</v>
  </rv>
  <rv s="3">
    <v>https://www.bing.com/search?q=ormeau+australia&amp;form=skydnc</v>
    <v>Learn more on Bing</v>
  </rv>
  <rv s="1">
    <fb>153.267</fb>
    <v>9</v>
  </rv>
  <rv s="1">
    <fb>15938</fb>
    <v>8</v>
  </rv>
  <rv s="8">
    <v>#VALUE!</v>
    <v>en-GB</v>
    <v>4a5f03fe-8aaa-d454-a033-792f509e2a99</v>
    <v>536870912</v>
    <v>1</v>
    <v>181</v>
    <v>25</v>
    <v>Ormeau, Queensland</v>
    <v>4</v>
    <v>5</v>
    <v>Map</v>
    <v>6</v>
    <v>7</v>
    <v>76</v>
    <v>459</v>
    <v>590</v>
    <v>79</v>
    <v>Ormeau is a hinterland town and suburb in the City of Gold Coast, Queensland, Australia. In the 2016 census, the suburb of Ormeau had a population of 14,460 people.</v>
    <v>591</v>
    <v>592</v>
    <v>593</v>
    <v>594</v>
    <v>Ormeau, Queensland</v>
    <v>595</v>
    <v>Ormeau, Queensland</v>
    <v>mdp/vdpid/8875873544983019521</v>
  </rv>
  <rv s="0">
    <v>536870912</v>
    <v>4208</v>
    <v>acc8b75e-3add-dba1-729b-f3f11f93feec</v>
    <v>en-GB</v>
    <v>Map</v>
  </rv>
  <rv s="0">
    <v>536870912</v>
    <v>Esch-sur-Alzette</v>
    <v>e01e728a-88fd-519a-734d-a13fff01ef10</v>
    <v>en-GB</v>
    <v>Map</v>
  </rv>
  <rv s="9">
    <v>#VALUE!</v>
    <v>en-GB</v>
    <v>acc8b75e-3add-dba1-729b-f3f11f93feec</v>
    <v>536870912</v>
    <v>1</v>
    <v>26</v>
    <v>4208</v>
    <v>21</v>
    <v>22</v>
    <v>Map</v>
    <v>598</v>
    <v>4208 is a postal code in Esch-sur-Alzette, Esch-sur-Alzette, Luxembourg</v>
    <v>4208</v>
    <v>4208</v>
    <v>mdp/vdpid/7014447667803586576</v>
  </rv>
  <rv s="0">
    <v>536870912</v>
    <v>Rocklea, Queensland</v>
    <v>01b12ca3-ad8d-156f-d941-bf328c6b1939</v>
    <v>en-GB</v>
    <v>Map</v>
  </rv>
  <rv s="2">
    <v>48</v>
    <v>6</v>
    <v>183</v>
    <v>7</v>
    <v>0</v>
    <v>Image of Rocklea, Queensland</v>
  </rv>
  <rv s="1">
    <fb>-27.547999999999998</fb>
    <v>9</v>
  </rv>
  <rv s="3">
    <v>https://www.bing.com/search?q=rocklea+queensland&amp;form=skydnc</v>
    <v>Learn more on Bing</v>
  </rv>
  <rv s="1">
    <fb>153.005</fb>
    <v>9</v>
  </rv>
  <rv s="1">
    <fb>1672</fb>
    <v>8</v>
  </rv>
  <rv s="8">
    <v>#VALUE!</v>
    <v>en-GB</v>
    <v>01b12ca3-ad8d-156f-d941-bf328c6b1939</v>
    <v>536870912</v>
    <v>1</v>
    <v>184</v>
    <v>25</v>
    <v>Rocklea, Queensland</v>
    <v>4</v>
    <v>5</v>
    <v>Map</v>
    <v>6</v>
    <v>7</v>
    <v>76</v>
    <v>77</v>
    <v>580</v>
    <v>79</v>
    <v>Rocklea is a suburb in the City of Brisbane, Queensland, Australia. In the 2016 census, Rocklea had a population of 1,595 people.</v>
    <v>601</v>
    <v>602</v>
    <v>603</v>
    <v>604</v>
    <v>Rocklea, Queensland</v>
    <v>605</v>
    <v>Rocklea, Queensland</v>
    <v>mdp/vdpid/8875866163108642817</v>
  </rv>
  <rv s="0">
    <v>536870912</v>
    <v>4106</v>
    <v>712a7ee2-433a-1aa8-73dc-c709b0ce97b8</v>
    <v>en-GB</v>
    <v>Map</v>
  </rv>
  <rv s="0">
    <v>536870912</v>
    <v>Rocklea</v>
    <v>01b12ca3-ad8d-156f-d941-bf328c6b1939</v>
    <v>en-GB</v>
    <v>Map</v>
  </rv>
  <rv s="9">
    <v>#VALUE!</v>
    <v>en-GB</v>
    <v>712a7ee2-433a-1aa8-73dc-c709b0ce97b8</v>
    <v>536870912</v>
    <v>1</v>
    <v>26</v>
    <v>4106</v>
    <v>21</v>
    <v>22</v>
    <v>Map</v>
    <v>608</v>
    <v>4106 is a postal code in Rocklea, Queensland, Australia</v>
    <v>4106</v>
    <v>4106</v>
    <v>mdp/vdpid/8875866329823838209</v>
  </rv>
  <rv s="0">
    <v>536870912</v>
    <v>Kelmscott, Western Australia</v>
    <v>ca0ce686-f717-cb79-ec58-ef4821e798d2</v>
    <v>en-GB</v>
    <v>Map</v>
  </rv>
  <rv s="0">
    <v>536870912</v>
    <v>City of Armadale</v>
    <v>e578aa17-6db6-f77f-5644-b98ce74b7290</v>
    <v>en-GB</v>
    <v>Map</v>
  </rv>
  <rv s="1">
    <fb>15</fb>
    <v>8</v>
  </rv>
  <rv s="2">
    <v>49</v>
    <v>6</v>
    <v>185</v>
    <v>7</v>
    <v>0</v>
    <v>Image of Kelmscott, Western Australia</v>
  </rv>
  <rv s="1">
    <fb>-32.119</fb>
    <v>9</v>
  </rv>
  <rv s="3">
    <v>https://www.bing.com/search?q=kelmscott+western+australia&amp;form=skydnc</v>
    <v>Learn more on Bing</v>
  </rv>
  <rv s="1">
    <fb>116.026</fb>
    <v>9</v>
  </rv>
  <rv s="1">
    <fb>10575</fb>
    <v>8</v>
  </rv>
  <rv s="8">
    <v>#VALUE!</v>
    <v>en-GB</v>
    <v>ca0ce686-f717-cb79-ec58-ef4821e798d2</v>
    <v>536870912</v>
    <v>1</v>
    <v>186</v>
    <v>25</v>
    <v>Kelmscott, Western Australia</v>
    <v>4</v>
    <v>5</v>
    <v>Map</v>
    <v>6</v>
    <v>7</v>
    <v>234</v>
    <v>611</v>
    <v>612</v>
    <v>79</v>
    <v>Kelmscott is a southeastern suburb of Perth, Western Australian within the local government area of the City of Armadale. It is 23 kilometres southeast of Perth along the Albany Highway. Kelmscott was one of four initial townsites established in ...</v>
    <v>613</v>
    <v>614</v>
    <v>615</v>
    <v>616</v>
    <v>Kelmscott, Western Australia</v>
    <v>617</v>
    <v>Kelmscott, Western Australia</v>
    <v>mdp/vdpid/8761314456044044289</v>
  </rv>
  <rv s="0">
    <v>536870912</v>
    <v>6111</v>
    <v>d3be3792-aa75-88e5-d796-afb02a2325b4</v>
    <v>en-GB</v>
    <v>Map</v>
  </rv>
  <rv s="0">
    <v>536870912</v>
    <v>Karragullen</v>
    <v>7ec42be1-041d-32c1-2688-01c4730b350f</v>
    <v>en-GB</v>
    <v>Map</v>
  </rv>
  <rv s="9">
    <v>#VALUE!</v>
    <v>en-GB</v>
    <v>d3be3792-aa75-88e5-d796-afb02a2325b4</v>
    <v>536870912</v>
    <v>1</v>
    <v>26</v>
    <v>6111</v>
    <v>21</v>
    <v>22</v>
    <v>Map</v>
    <v>620</v>
    <v>6111 is a postal code in Karragullen, Western Australia, Australia</v>
    <v>6111</v>
    <v>6111</v>
    <v>mdp/vdpid/8761319584939638785</v>
  </rv>
  <rv s="0">
    <v>536870912</v>
    <v>Victoria</v>
    <v>afad25fd-4cbc-2e30-7764-19bd8a1cb1bc</v>
    <v>en-US</v>
    <v>Map</v>
  </rv>
  <rv s="0">
    <v>536870912</v>
    <v>Melbourne</v>
    <v>8b583bb3-5207-934d-55d1-8ab5089fd70e</v>
    <v>en-US</v>
    <v>Map</v>
  </rv>
  <rv s="0">
    <v>805306368</v>
    <v>Margaret Gardner (Governor)</v>
    <v>2a78d71a-cf4c-9647-da14-6790bd1d57e9</v>
    <v>en-US</v>
    <v>Generic</v>
  </rv>
  <rv s="0">
    <v>805306368</v>
    <v>Jacinta Allan (Premier)</v>
    <v>0e4b719a-599a-edfd-f572-045c3126a034</v>
    <v>en-US</v>
    <v>Generic</v>
  </rv>
  <rv s="5">
    <v>15</v>
  </rv>
  <rv s="13">
    <v>#VALUE!</v>
    <v>en-US</v>
    <v>afad25fd-4cbc-2e30-7764-19bd8a1cb1bc</v>
    <v>536870912</v>
    <v>1</v>
    <v>73</v>
    <v>74</v>
    <v>Victoria</v>
    <v>4</v>
    <v>5</v>
    <v>Map</v>
    <v>6</v>
    <v>75</v>
    <v>AU-VIC</v>
    <v>184</v>
    <v>623</v>
    <v>3</v>
    <v>Victoria is a state in southeastern Australia. It is the second-smallest state, with a land area of 227,444 km² ; the second-most-populated state, with a population of over 6.7 million; and the most densely populated state in Australia. Victoria ...</v>
    <v>185</v>
    <v>185</v>
    <v>186</v>
    <v>623</v>
    <v>626</v>
    <v>190</v>
    <v>191</v>
    <v>192</v>
    <v>Victoria</v>
    <v>193</v>
    <v>20</v>
    <v>194</v>
    <v>195</v>
    <v>Victoria</v>
    <v>mdp/vdpid/35121</v>
  </rv>
  <rv s="4">
    <v>#VALUE!</v>
    <v>en-US</v>
    <v>8b583bb3-5207-934d-55d1-8ab5089fd70e</v>
    <v>536870912</v>
    <v>1</v>
    <v>67</v>
    <v>2</v>
    <v>Melbourne</v>
    <v>4</v>
    <v>5</v>
    <v>Map</v>
    <v>6</v>
    <v>68</v>
    <v>622</v>
    <v>177</v>
    <v>3</v>
    <v>Melbourne is the capital of the Australian state of Victoria and the second-most populous city in Australia, although the most populous by contiguous urban area. Its name generally refers to a 9,993 km² metropolitan area known as Greater ...</v>
    <v>178</v>
    <v>179</v>
    <v>180</v>
    <v>181</v>
    <v>Melbourne</v>
    <v>182</v>
    <v>Melbourne</v>
    <v>mdp/vdpid/8885474514205409281</v>
  </rv>
  <rv s="0">
    <v>536870912</v>
    <v>3004</v>
    <v>dc8bce57-ab24-5ddb-7bfb-6495e82caed5</v>
    <v>en-GB</v>
    <v>Map</v>
  </rv>
  <rv s="0">
    <v>536870912</v>
    <v>Melbourne CBD</v>
    <v>13fe1d09-7ad7-aee1-8d1f-a245c7ccb01c</v>
    <v>en-GB</v>
    <v>Map</v>
  </rv>
  <rv s="9">
    <v>#VALUE!</v>
    <v>en-GB</v>
    <v>dc8bce57-ab24-5ddb-7bfb-6495e82caed5</v>
    <v>536870912</v>
    <v>1</v>
    <v>26</v>
    <v>3004</v>
    <v>21</v>
    <v>22</v>
    <v>Map</v>
    <v>630</v>
    <v>3004 is a postal code in Melbourne City Centre, Victoria, Australia</v>
    <v>3004</v>
    <v>3004</v>
    <v>mdp/vdpid/8885273202478022657</v>
  </rv>
  <rv s="0">
    <v>536870912</v>
    <v>Port Adelaide</v>
    <v>c5904e51-8bc1-bb10-4374-e3e47900cf73</v>
    <v>en-GB</v>
    <v>Map</v>
  </rv>
  <rv s="0">
    <v>536870912</v>
    <v>City of Port Adelaide Enfield</v>
    <v>6740a405-3c68-ddbf-92e8-a4bf5fdcbcb1</v>
    <v>en-GB</v>
    <v>Map</v>
  </rv>
  <rv s="2">
    <v>50</v>
    <v>6</v>
    <v>187</v>
    <v>7</v>
    <v>0</v>
    <v>Image of Port Adelaide</v>
  </rv>
  <rv s="1">
    <fb>-34.845999999999997</fb>
    <v>9</v>
  </rv>
  <rv s="3">
    <v>https://www.bing.com/search?q=port+adelaide+adelaide+australia&amp;form=skydnc</v>
    <v>Learn more on Bing</v>
  </rv>
  <rv s="1">
    <fb>138.50299999999999</fb>
    <v>9</v>
  </rv>
  <rv s="1">
    <fb>1338</fb>
    <v>8</v>
  </rv>
  <rv s="17">
    <v>#VALUE!</v>
    <v>en-GB</v>
    <v>c5904e51-8bc1-bb10-4374-e3e47900cf73</v>
    <v>536870912</v>
    <v>1</v>
    <v>188</v>
    <v>189</v>
    <v>Port Adelaide</v>
    <v>4</v>
    <v>5</v>
    <v>Map</v>
    <v>6</v>
    <v>190</v>
    <v>246</v>
    <v>633</v>
    <v>79</v>
    <v>Port Adelaide is a port-side region of Adelaide, approximately 14 kilometres northwest of the Adelaide CBD. It is also the namesake of the City of Port Adelaide Enfield council, a suburb, a federal and state electoral division and is the main ...</v>
    <v>634</v>
    <v>635</v>
    <v>636</v>
    <v>637</v>
    <v>Port Adelaide</v>
    <v>638</v>
    <v>Port Adelaide</v>
    <v>mdp/vdpid/8881761194147315713</v>
  </rv>
  <rv s="0">
    <v>536870912</v>
    <v>5015</v>
    <v>625c00b0-4328-a724-8990-f5decb7e3ab9</v>
    <v>en-GB</v>
    <v>Map</v>
  </rv>
  <rv s="7">
    <v>#VALUE!</v>
    <v>en-GB</v>
    <v>625c00b0-4328-a724-8990-f5decb7e3ab9</v>
    <v>536870912</v>
    <v>1</v>
    <v>20</v>
    <v>5015</v>
    <v>21</v>
    <v>22</v>
    <v>Map</v>
    <v>5015 is a postal code in Adelaide, South Australia, Australia</v>
    <v>5015</v>
    <v>5015</v>
    <v>mdp/vdpid/8881761400674844673</v>
  </rv>
  <rv s="0">
    <v>536870912</v>
    <v>Cardiff</v>
    <v>cdfaa940-1a8c-2522-2bf5-e09831059c8c</v>
    <v>en-GB</v>
    <v>Map</v>
  </rv>
  <rv s="1">
    <fb>140.30000000000001</fb>
    <v>8</v>
  </rv>
  <rv s="0">
    <v>536870912</v>
    <v>United Kingdom</v>
    <v>b1a5155a-6bb2-4646-8f7c-3e6b3a53c831</v>
    <v>en-GB</v>
    <v>Map</v>
  </rv>
  <rv s="2">
    <v>51</v>
    <v>6</v>
    <v>191</v>
    <v>7</v>
    <v>0</v>
    <v>Image of Cardiff</v>
  </rv>
  <rv s="1">
    <fb>51.481666666666698</fb>
    <v>9</v>
  </rv>
  <rv s="3">
    <v>https://www.bing.com/search?q=cardiff&amp;form=skydnc</v>
    <v>Learn more on Bing</v>
  </rv>
  <rv s="1">
    <fb>-3.1791666666666698</fb>
    <v>9</v>
  </rv>
  <rv s="1">
    <fb>361469</fb>
    <v>8</v>
  </rv>
  <rv s="5">
    <v>16</v>
  </rv>
  <rv s="18">
    <v>#VALUE!</v>
    <v>en-GB</v>
    <v>cdfaa940-1a8c-2522-2bf5-e09831059c8c</v>
    <v>536870912</v>
    <v>1</v>
    <v>192</v>
    <v>193</v>
    <v>Cardiff</v>
    <v>4</v>
    <v>5</v>
    <v>Map</v>
    <v>6</v>
    <v>194</v>
    <v>643</v>
    <v>644</v>
    <v>Cardiff is the capital and largest city of Wales. Cardiff had a population of 362,310 in 2021 and forms a principal area officially known as the City and County of Cardiff. The city is the eleventh largest in the United Kingdom. Located in the ...</v>
    <v>645</v>
    <v>646</v>
    <v>647</v>
    <v>648</v>
    <v>Cardiff</v>
    <v>649</v>
    <v>650</v>
    <v>Cardiff</v>
    <v>mdp/vdpid/5471226955279892482</v>
  </rv>
  <rv s="0">
    <v>536870912</v>
    <v>2285</v>
    <v>badde6f2-f83e-1639-8ff6-929f424744b3</v>
    <v>en-GB</v>
    <v>Map</v>
  </rv>
  <rv s="0">
    <v>536870912</v>
    <v>Macquarie Hills, New South Wales</v>
    <v>0ebaf331-997b-457f-6771-e8925190a2c8</v>
    <v>en-GB</v>
    <v>Map</v>
  </rv>
  <rv s="9">
    <v>#VALUE!</v>
    <v>en-GB</v>
    <v>badde6f2-f83e-1639-8ff6-929f424744b3</v>
    <v>536870912</v>
    <v>1</v>
    <v>26</v>
    <v>2285</v>
    <v>21</v>
    <v>22</v>
    <v>Map</v>
    <v>653</v>
    <v>2285 is a postal code in Macquarie Hills, New South Wales, Australia</v>
    <v>2285</v>
    <v>2285</v>
    <v>mdp/vdpid/8878773718982066177</v>
  </rv>
  <rv s="0">
    <v>536870912</v>
    <v>Hamilton, Victoria</v>
    <v>21783ef5-6c34-bca9-ae4e-61eff1299e87</v>
    <v>en-GB</v>
    <v>Map</v>
  </rv>
  <rv s="0">
    <v>536870912</v>
    <v>Shire of Southern Grampians</v>
    <v>798d0a1a-2d18-c357-db2f-ea0873266a35</v>
    <v>en-GB</v>
    <v>Map</v>
  </rv>
  <rv s="1">
    <fb>22.8</fb>
    <v>8</v>
  </rv>
  <rv s="2">
    <v>52</v>
    <v>6</v>
    <v>196</v>
    <v>7</v>
    <v>0</v>
    <v>Image of Hamilton, Victoria</v>
  </rv>
  <rv s="1">
    <fb>-37.7333</fb>
    <v>9</v>
  </rv>
  <rv s="3">
    <v>https://www.bing.com/search?q=hamilton+victoria+australia&amp;form=skydnc</v>
    <v>Learn more on Bing</v>
  </rv>
  <rv s="1">
    <fb>142.017</fb>
    <v>9</v>
  </rv>
  <rv s="1">
    <fb>10346</fb>
    <v>8</v>
  </rv>
  <rv s="8">
    <v>#VALUE!</v>
    <v>en-GB</v>
    <v>21783ef5-6c34-bca9-ae4e-61eff1299e87</v>
    <v>536870912</v>
    <v>1</v>
    <v>197</v>
    <v>25</v>
    <v>Hamilton, Victoria</v>
    <v>4</v>
    <v>5</v>
    <v>Map</v>
    <v>6</v>
    <v>7</v>
    <v>176</v>
    <v>656</v>
    <v>657</v>
    <v>79</v>
    <v>Hamilton is a city in south-western Victoria, Australia, at the intersection of the Glenelg Highway and the Henty Highway. The Hamilton Highway connects it to Geelong. Hamilton is in the federal Division of Wannon, and is in the Southern ...</v>
    <v>658</v>
    <v>659</v>
    <v>660</v>
    <v>661</v>
    <v>Hamilton, Victoria</v>
    <v>662</v>
    <v>Hamilton, Victoria</v>
    <v>mdp/vdpid/8884705333176434689</v>
  </rv>
  <rv s="0">
    <v>536870912</v>
    <v>3300</v>
    <v>da9ec8bc-fe6c-9b8a-b225-2bcb10328a4f</v>
    <v>en-GB</v>
    <v>Map</v>
  </rv>
  <rv s="0">
    <v>536870912</v>
    <v>Hamilton</v>
    <v>21783ef5-6c34-bca9-ae4e-61eff1299e87</v>
    <v>en-GB</v>
    <v>Map</v>
  </rv>
  <rv s="9">
    <v>#VALUE!</v>
    <v>en-GB</v>
    <v>da9ec8bc-fe6c-9b8a-b225-2bcb10328a4f</v>
    <v>536870912</v>
    <v>1</v>
    <v>26</v>
    <v>3300</v>
    <v>21</v>
    <v>22</v>
    <v>Map</v>
    <v>665</v>
    <v>3300 is a postal code in Hamilton, Victoria, Australia</v>
    <v>3300</v>
    <v>3300</v>
    <v>mdp/vdpid/8884616587391270913</v>
  </rv>
  <rv s="0">
    <v>536870912</v>
    <v>Bentley, Western Australia</v>
    <v>27d0231d-2ad2-f441-b6c1-4d12ee265b58</v>
    <v>en-GB</v>
    <v>Map</v>
  </rv>
  <rv s="0">
    <v>536870912</v>
    <v>Town of Victoria Park</v>
    <v>7e3164dc-55de-3914-2081-9b027055021b</v>
    <v>en-GB</v>
    <v>Map</v>
  </rv>
  <rv s="2">
    <v>53</v>
    <v>6</v>
    <v>198</v>
    <v>7</v>
    <v>0</v>
    <v>Image of Bentley, Western Australia</v>
  </rv>
  <rv s="1">
    <fb>-32.0084461</fb>
    <v>9</v>
  </rv>
  <rv s="3">
    <v>https://www.bing.com/search?q=bentley+western+australia&amp;form=skydnc</v>
    <v>Learn more on Bing</v>
  </rv>
  <rv s="1">
    <fb>115.90654549999999</fb>
    <v>9</v>
  </rv>
  <rv s="1">
    <fb>9051</fb>
    <v>8</v>
  </rv>
  <rv s="8">
    <v>#VALUE!</v>
    <v>en-GB</v>
    <v>27d0231d-2ad2-f441-b6c1-4d12ee265b58</v>
    <v>536870912</v>
    <v>1</v>
    <v>199</v>
    <v>25</v>
    <v>Bentley, Western Australia</v>
    <v>4</v>
    <v>5</v>
    <v>Map</v>
    <v>6</v>
    <v>7</v>
    <v>231</v>
    <v>668</v>
    <v>393</v>
    <v>79</v>
    <v>Bentley is a southern suburb of Perth, the capital city of Western Australia, 8 kilometres southeast of Perth's central business district. Its local government areas are the City of Canning and the Town of Victoria Park. Bentley is home to the ...</v>
    <v>669</v>
    <v>670</v>
    <v>671</v>
    <v>672</v>
    <v>Bentley, Western Australia</v>
    <v>673</v>
    <v>Bentley, Western Australia</v>
    <v>mdp/vdpid/8761289272318754817</v>
  </rv>
  <rv s="0">
    <v>536870912</v>
    <v>6102</v>
    <v>0fd20476-eda7-b37c-217b-7e63a7074876</v>
    <v>en-GB</v>
    <v>Map</v>
  </rv>
  <rv s="0">
    <v>536870912</v>
    <v>St James</v>
    <v>22eeb1c7-8d2c-c50c-ce05-7bd37ea7a323</v>
    <v>en-GB</v>
    <v>Map</v>
  </rv>
  <rv s="9">
    <v>#VALUE!</v>
    <v>en-GB</v>
    <v>0fd20476-eda7-b37c-217b-7e63a7074876</v>
    <v>536870912</v>
    <v>1</v>
    <v>26</v>
    <v>6102</v>
    <v>21</v>
    <v>22</v>
    <v>Map</v>
    <v>676</v>
    <v>6102 is a postal code in St James, Western Australia, Australia</v>
    <v>6102</v>
    <v>6102</v>
    <v>mdp/vdpid/8761289244602793985</v>
  </rv>
  <rv s="0">
    <v>536870912</v>
    <v>Singleton, New South Wales</v>
    <v>ee9d4c92-0916-b6ab-9592-f092a95e9476</v>
    <v>en-GB</v>
    <v>Map</v>
  </rv>
  <rv s="0">
    <v>536870912</v>
    <v>Singleton Council</v>
    <v>ce068a27-11dc-dab5-1c02-8329a150b049</v>
    <v>en-GB</v>
    <v>Map</v>
  </rv>
  <rv s="2">
    <v>54</v>
    <v>6</v>
    <v>200</v>
    <v>7</v>
    <v>0</v>
    <v>Image of Singleton, New South Wales</v>
  </rv>
  <rv s="1">
    <fb>-32.564999999999998</fb>
    <v>9</v>
  </rv>
  <rv s="3">
    <v>https://www.bing.com/search?q=singleton+australia&amp;form=skydnc</v>
    <v>Learn more on Bing</v>
  </rv>
  <rv s="1">
    <fb>151.16777780000001</fb>
    <v>9</v>
  </rv>
  <rv s="1">
    <fb>14229</fb>
    <v>8</v>
  </rv>
  <rv s="17">
    <v>#VALUE!</v>
    <v>en-GB</v>
    <v>ee9d4c92-0916-b6ab-9592-f092a95e9476</v>
    <v>536870912</v>
    <v>1</v>
    <v>201</v>
    <v>189</v>
    <v>Singleton, New South Wales</v>
    <v>4</v>
    <v>5</v>
    <v>Map</v>
    <v>6</v>
    <v>190</v>
    <v>208</v>
    <v>679</v>
    <v>79</v>
    <v>Singleton is a town on the banks of the Hunter River in New South Wales, Australia. Singleton is 202km north-north-west of Sydney, and 70 km north-west of Newcastle. At June 2018, Singleton had an urban population of 16,346.</v>
    <v>680</v>
    <v>681</v>
    <v>682</v>
    <v>683</v>
    <v>Singleton, New South Wales</v>
    <v>684</v>
    <v>Singleton, New South Wales</v>
    <v>mdp/vdpid/8878722344562982917</v>
  </rv>
  <rv s="0">
    <v>536870912</v>
    <v>2330</v>
    <v>b8b8cb88-61f5-95f6-f29b-6d26f89af6aa</v>
    <v>en-GB</v>
    <v>Map</v>
  </rv>
  <rv s="0">
    <v>536870912</v>
    <v>Singleton</v>
    <v>ee9d4c92-0916-b6ab-9592-f092a95e9476</v>
    <v>en-GB</v>
    <v>Map</v>
  </rv>
  <rv s="9">
    <v>#VALUE!</v>
    <v>en-GB</v>
    <v>b8b8cb88-61f5-95f6-f29b-6d26f89af6aa</v>
    <v>536870912</v>
    <v>1</v>
    <v>26</v>
    <v>2330</v>
    <v>21</v>
    <v>22</v>
    <v>Map</v>
    <v>687</v>
    <v>2330 is a postal code in Singleton, New South Wales, Australia</v>
    <v>2330</v>
    <v>2330</v>
    <v>mdp/vdpid/8878683613839753217</v>
  </rv>
  <rv s="0">
    <v>536870912</v>
    <v>Thornleigh, New South Wales</v>
    <v>47b05319-3998-6dcf-73b4-bf93a30a7a20</v>
    <v>en-GB</v>
    <v>Map</v>
  </rv>
  <rv s="0">
    <v>536870912</v>
    <v>Cumberland County, New South Wales</v>
    <v>25c44859-31a4-3945-f0b7-3c8f4bcbc5d4</v>
    <v>en-GB</v>
    <v>Map</v>
  </rv>
  <rv s="0">
    <v>536870912</v>
    <v>Hornsby Shire</v>
    <v>c2f061df-d435-6a93-2199-9b7d0833ed7f</v>
    <v>en-GB</v>
    <v>Map</v>
  </rv>
  <rv s="1">
    <fb>4</fb>
    <v>8</v>
  </rv>
  <rv s="2">
    <v>55</v>
    <v>6</v>
    <v>203</v>
    <v>7</v>
    <v>0</v>
    <v>Image of Thornleigh, New South Wales</v>
  </rv>
  <rv s="1">
    <fb>-33.728888888888903</fb>
    <v>9</v>
  </rv>
  <rv s="3">
    <v>https://www.bing.com/search?q=thornleigh+new+south+wales&amp;form=skydnc</v>
    <v>Learn more on Bing</v>
  </rv>
  <rv s="1">
    <fb>151.07611109999999</fb>
    <v>9</v>
  </rv>
  <rv s="1">
    <fb>8898</fb>
    <v>8</v>
  </rv>
  <rv s="8">
    <v>#VALUE!</v>
    <v>en-GB</v>
    <v>47b05319-3998-6dcf-73b4-bf93a30a7a20</v>
    <v>536870912</v>
    <v>1</v>
    <v>204</v>
    <v>25</v>
    <v>Thornleigh, New South Wales</v>
    <v>4</v>
    <v>5</v>
    <v>Map</v>
    <v>6</v>
    <v>7</v>
    <v>690</v>
    <v>691</v>
    <v>692</v>
    <v>79</v>
    <v>Thornleigh is a suburb in the Upper North Shore region of Sydney in the state of New South Wales, Australia. Thornleigh is located 22 kilometres north-west of the Sydney central business district in the local government area of Hornsby Shire. ...</v>
    <v>693</v>
    <v>694</v>
    <v>695</v>
    <v>696</v>
    <v>Thornleigh, New South Wales</v>
    <v>697</v>
    <v>Thornleigh, New South Wales</v>
    <v>mdp/vdpid/8878810928380903425</v>
  </rv>
  <rv s="0">
    <v>536870912</v>
    <v>2120</v>
    <v>fb5124db-ee92-a92e-641c-b49df2b91a74</v>
    <v>en-GB</v>
    <v>Map</v>
  </rv>
  <rv s="0">
    <v>536870912</v>
    <v>Thornleigh</v>
    <v>47b05319-3998-6dcf-73b4-bf93a30a7a20</v>
    <v>en-GB</v>
    <v>Map</v>
  </rv>
  <rv s="9">
    <v>#VALUE!</v>
    <v>en-GB</v>
    <v>fb5124db-ee92-a92e-641c-b49df2b91a74</v>
    <v>536870912</v>
    <v>1</v>
    <v>26</v>
    <v>2120</v>
    <v>21</v>
    <v>22</v>
    <v>Map</v>
    <v>700</v>
    <v>2120 is a postal code in Thornleigh, New South Wales, Australia</v>
    <v>2120</v>
    <v>2120</v>
    <v>mdp/vdpid/8890820920550096897</v>
  </rv>
  <rv s="0">
    <v>536870912</v>
    <v>Edwardstown, South Australia</v>
    <v>0cf1ba32-c42f-dfd7-541d-fe9485c849a2</v>
    <v>en-GB</v>
    <v>Map</v>
  </rv>
  <rv s="0">
    <v>536870912</v>
    <v>City of Marion</v>
    <v>c100cc22-de57-202a-5db5-b13aa6feada6</v>
    <v>en-GB</v>
    <v>Map</v>
  </rv>
  <rv s="2">
    <v>56</v>
    <v>6</v>
    <v>205</v>
    <v>7</v>
    <v>0</v>
    <v>Image of Edwardstown, South Australia</v>
  </rv>
  <rv s="1">
    <fb>-34.979999999999997</fb>
    <v>9</v>
  </rv>
  <rv s="3">
    <v>https://www.bing.com/search?q=edwardstown+south+australia&amp;form=skydnc</v>
    <v>Learn more on Bing</v>
  </rv>
  <rv s="1">
    <fb>138.571</fb>
    <v>9</v>
  </rv>
  <rv s="1">
    <fb>4514</fb>
    <v>8</v>
  </rv>
  <rv s="17">
    <v>#VALUE!</v>
    <v>en-GB</v>
    <v>0cf1ba32-c42f-dfd7-541d-fe9485c849a2</v>
    <v>536870912</v>
    <v>1</v>
    <v>206</v>
    <v>189</v>
    <v>Edwardstown, South Australia</v>
    <v>4</v>
    <v>5</v>
    <v>Map</v>
    <v>6</v>
    <v>190</v>
    <v>246</v>
    <v>703</v>
    <v>79</v>
    <v>Edwardstown is an inner southern-western suburb located 6 km southwest of Adelaide in the City of Marion. In 1989 the suburb of Edwardstown was split, with the portion east of South Road becoming Melrose Park. This occurred as the suburb was ...</v>
    <v>704</v>
    <v>705</v>
    <v>706</v>
    <v>707</v>
    <v>Edwardstown, South Australia</v>
    <v>708</v>
    <v>Edwardstown, South Australia</v>
    <v>mdp/vdpid/8881786166311911425</v>
  </rv>
  <rv s="0">
    <v>536870912</v>
    <v>5039</v>
    <v>681641f9-a959-1529-353b-503ee3454128</v>
    <v>en-GB</v>
    <v>Map</v>
  </rv>
  <rv s="0">
    <v>536870912</v>
    <v>Edwardstown</v>
    <v>0cf1ba32-c42f-dfd7-541d-fe9485c849a2</v>
    <v>en-GB</v>
    <v>Map</v>
  </rv>
  <rv s="9">
    <v>#VALUE!</v>
    <v>en-GB</v>
    <v>681641f9-a959-1529-353b-503ee3454128</v>
    <v>536870912</v>
    <v>1</v>
    <v>26</v>
    <v>5039</v>
    <v>21</v>
    <v>22</v>
    <v>Map</v>
    <v>711</v>
    <v>5039 is a postal code in Edwardstown, South Australia, Australia</v>
    <v>5039</v>
    <v>5039</v>
    <v>mdp/vdpid/8881789130158112769</v>
  </rv>
  <rv s="0">
    <v>536870912</v>
    <v>Banksmeadow</v>
    <v>a9937179-1eb1-ab2d-68fd-a230e1ab3f12</v>
    <v>en-GB</v>
    <v>Map</v>
  </rv>
  <rv s="0">
    <v>536870912</v>
    <v>Bayside Council</v>
    <v>80fb3fab-eefc-20c9-d665-e1e2d694647d</v>
    <v>en-GB</v>
    <v>Map</v>
  </rv>
  <rv s="1">
    <fb>3</fb>
    <v>8</v>
  </rv>
  <rv s="2">
    <v>57</v>
    <v>6</v>
    <v>208</v>
    <v>7</v>
    <v>0</v>
    <v>Image of Banksmeadow</v>
  </rv>
  <rv s="1">
    <fb>-33.965000000000003</fb>
    <v>9</v>
  </rv>
  <rv s="3">
    <v>https://www.bing.com/search?q=banksmeadow+new+south+wales&amp;form=skydnc</v>
    <v>Learn more on Bing</v>
  </rv>
  <rv s="1">
    <fb>151.21777779999999</fb>
    <v>9</v>
  </rv>
  <rv s="1">
    <fb>508</fb>
    <v>8</v>
  </rv>
  <rv s="8">
    <v>#VALUE!</v>
    <v>en-GB</v>
    <v>a9937179-1eb1-ab2d-68fd-a230e1ab3f12</v>
    <v>536870912</v>
    <v>1</v>
    <v>209</v>
    <v>25</v>
    <v>Banksmeadow</v>
    <v>4</v>
    <v>5</v>
    <v>Map</v>
    <v>6</v>
    <v>7</v>
    <v>690</v>
    <v>714</v>
    <v>715</v>
    <v>79</v>
    <v>Banksmeadow is a suburb located in the Eastern Suburbs of Sydney, within the state of New South Wales, Australia. Situated 11 kilometres south of the Sydney central business district, it falls under the jurisdiction of the Bayside Council. ...</v>
    <v>716</v>
    <v>717</v>
    <v>718</v>
    <v>719</v>
    <v>Banksmeadow</v>
    <v>720</v>
    <v>Banksmeadow</v>
    <v>mdp/vdpid/8890849067081400322</v>
  </rv>
  <rv s="0">
    <v>536870912</v>
    <v>2019</v>
    <v>c2e5d41c-bfc9-5b83-0c8f-ce7d7df8a4c7</v>
    <v>en-GB</v>
    <v>Map</v>
  </rv>
  <rv s="9">
    <v>#VALUE!</v>
    <v>en-GB</v>
    <v>c2e5d41c-bfc9-5b83-0c8f-ce7d7df8a4c7</v>
    <v>536870912</v>
    <v>1</v>
    <v>26</v>
    <v>2019</v>
    <v>21</v>
    <v>22</v>
    <v>Map</v>
    <v>713</v>
    <v>2019 is a postal code in Banksmeadow, New South Wales, Australia</v>
    <v>2019</v>
    <v>2019</v>
    <v>mdp/vdpid/8890849277098590209</v>
  </rv>
  <rv s="0">
    <v>536870912</v>
    <v>Ingleburn, New South Wales</v>
    <v>72f3063a-ccc2-de14-4fd0-9afe66c72211</v>
    <v>en-GB</v>
    <v>Map</v>
  </rv>
  <rv s="0">
    <v>536870912</v>
    <v>Minto</v>
    <v>8300eff9-5338-8902-40c0-bc98b7fe4dfd</v>
    <v>en-GB</v>
    <v>Map</v>
  </rv>
  <rv s="2">
    <v>58</v>
    <v>6</v>
    <v>210</v>
    <v>7</v>
    <v>0</v>
    <v>Image of Ingleburn, New South Wales</v>
  </rv>
  <rv s="1">
    <fb>-33.998333333333299</fb>
    <v>9</v>
  </rv>
  <rv s="3">
    <v>https://www.bing.com/search?q=ingleburn+new+south+wales&amp;form=skydnc</v>
    <v>Learn more on Bing</v>
  </rv>
  <rv s="1">
    <fb>150.8511111</fb>
    <v>9</v>
  </rv>
  <rv s="1">
    <fb>15264</fb>
    <v>8</v>
  </rv>
  <rv s="17">
    <v>#VALUE!</v>
    <v>en-GB</v>
    <v>72f3063a-ccc2-de14-4fd0-9afe66c72211</v>
    <v>536870912</v>
    <v>1</v>
    <v>211</v>
    <v>189</v>
    <v>Ingleburn, New South Wales</v>
    <v>4</v>
    <v>5</v>
    <v>Map</v>
    <v>6</v>
    <v>190</v>
    <v>690</v>
    <v>725</v>
    <v>79</v>
    <v>Ingleburn is a suburb of Sydney, in the state of New South Wales, Australia 45 kilometres south-west of the Sydney central business district, in the local government area of City of Campbelltown. It is part of the Macarthur region. Ingleburn is ...</v>
    <v>726</v>
    <v>727</v>
    <v>728</v>
    <v>729</v>
    <v>Ingleburn, New South Wales</v>
    <v>730</v>
    <v>Ingleburn, New South Wales</v>
    <v>mdp/vdpid/8890823049629138945</v>
  </rv>
  <rv s="0">
    <v>536870912</v>
    <v>2565</v>
    <v>5d6a203f-ab43-6519-11f5-4ee05bc917e2</v>
    <v>en-GB</v>
    <v>Map</v>
  </rv>
  <rv s="0">
    <v>536870912</v>
    <v>Ingleburn</v>
    <v>72f3063a-ccc2-de14-4fd0-9afe66c72211</v>
    <v>en-GB</v>
    <v>Map</v>
  </rv>
  <rv s="9">
    <v>#VALUE!</v>
    <v>en-GB</v>
    <v>5d6a203f-ab43-6519-11f5-4ee05bc917e2</v>
    <v>536870912</v>
    <v>1</v>
    <v>26</v>
    <v>2565</v>
    <v>21</v>
    <v>22</v>
    <v>Map</v>
    <v>733</v>
    <v>2565 is a postal code in Ingleburn, New South Wales, Australia</v>
    <v>2565</v>
    <v>2565</v>
    <v>mdp/vdpid/8890823815207059457</v>
  </rv>
  <rv s="0">
    <v>536870912</v>
    <v>City of Kwinana</v>
    <v>e87414a1-2bcb-b289-a68a-c6c38c2b2e4e</v>
    <v>en-US</v>
    <v>Map</v>
  </rv>
  <rv s="1">
    <fb>120</fb>
    <v>8</v>
  </rv>
  <rv s="2">
    <v>59</v>
    <v>6</v>
    <v>212</v>
    <v>7</v>
    <v>0</v>
    <v>Image of City of Kwinana</v>
  </rv>
  <rv s="1">
    <fb>-32.25</fb>
    <v>9</v>
  </rv>
  <rv s="0">
    <v>805306368</v>
    <v>Peter Feasey (Mayor)</v>
    <v>188020d9-2a06-c275-072e-cad5e0e7b2db</v>
    <v>en-US</v>
    <v>Generic</v>
  </rv>
  <rv s="5">
    <v>17</v>
  </rv>
  <rv s="3">
    <v>https://www.bing.com/search?q=city+of+kwinana&amp;form=skydnc</v>
    <v>Learn more on Bing</v>
  </rv>
  <rv s="1">
    <fb>115.76666666667001</fb>
    <v>9</v>
  </rv>
  <rv s="1">
    <fb>45867</fb>
    <v>8</v>
  </rv>
  <rv s="11">
    <v>#VALUE!</v>
    <v>en-US</v>
    <v>e87414a1-2bcb-b289-a68a-c6c38c2b2e4e</v>
    <v>536870912</v>
    <v>1</v>
    <v>213</v>
    <v>38</v>
    <v>City of Kwinana</v>
    <v>4</v>
    <v>5</v>
    <v>Map</v>
    <v>6</v>
    <v>7</v>
    <v>94</v>
    <v>736</v>
    <v>3</v>
    <v>The City of Kwinana is a local government area of Western Australia. It covers an area of approximately 118 square kilometres in metropolitan Perth, and lies about 38 km south of Perth central business district, via the Kwinana Freeway. Kwinana ...</v>
    <v>737</v>
    <v>738</v>
    <v>740</v>
    <v>741</v>
    <v>742</v>
    <v>City of Kwinana</v>
    <v>743</v>
    <v>City of Kwinana</v>
    <v>mdp/vdpid/8761292157261709313</v>
  </rv>
  <rv s="0">
    <v>536870912</v>
    <v>6167</v>
    <v>caa553a2-0028-7f27-1309-f2dc6a5b6082</v>
    <v>en-GB</v>
    <v>Map</v>
  </rv>
  <rv s="10">
    <v>#VALUE!</v>
    <v>en-GB</v>
    <v>caa553a2-0028-7f27-1309-f2dc6a5b6082</v>
    <v>536870912</v>
    <v>1</v>
    <v>215</v>
    <v>32</v>
    <v>6167</v>
    <v>21</v>
    <v>22</v>
    <v>Map</v>
    <v>6167 is a postal code in Perth, Western Australia, Australia</v>
    <v>6167</v>
    <v>6167</v>
    <v>mdp/vdpid/8761293129803366401</v>
  </rv>
  <rv s="0">
    <v>536870912</v>
    <v>Golden Square, Victoria</v>
    <v>06f0648d-efe6-7dc5-9135-e13069ca40cd</v>
    <v>en-GB</v>
    <v>Map</v>
  </rv>
  <rv s="0">
    <v>536870912</v>
    <v>City of Greater Bendigo</v>
    <v>2393045a-a40c-d0c4-df32-44bf9cdbfd88</v>
    <v>en-GB</v>
    <v>Map</v>
  </rv>
  <rv s="2">
    <v>60</v>
    <v>6</v>
    <v>216</v>
    <v>7</v>
    <v>0</v>
    <v>Image of Golden Square, Victoria</v>
  </rv>
  <rv s="1">
    <fb>-36.7667</fb>
    <v>9</v>
  </rv>
  <rv s="3">
    <v>https://www.bing.com/search?q=golden+square+australia&amp;form=skydnc</v>
    <v>Learn more on Bing</v>
  </rv>
  <rv s="1">
    <fb>144.25</fb>
    <v>9</v>
  </rv>
  <rv s="1">
    <fb>9220</fb>
    <v>8</v>
  </rv>
  <rv s="17">
    <v>#VALUE!</v>
    <v>en-GB</v>
    <v>06f0648d-efe6-7dc5-9135-e13069ca40cd</v>
    <v>536870912</v>
    <v>1</v>
    <v>217</v>
    <v>189</v>
    <v>Golden Square, Victoria</v>
    <v>4</v>
    <v>5</v>
    <v>Map</v>
    <v>6</v>
    <v>190</v>
    <v>176</v>
    <v>748</v>
    <v>79</v>
    <v>Golden Square is a suburb of Bendigo in Victoria, Australia. Its local government area is the City of Greater Bendigo. At the 2021 census, Golden Square had a population of 9,220.</v>
    <v>749</v>
    <v>750</v>
    <v>751</v>
    <v>752</v>
    <v>Golden Square, Victoria</v>
    <v>753</v>
    <v>Golden Square, Victoria</v>
    <v>mdp/vdpid/8885079378522800129</v>
  </rv>
  <rv s="0">
    <v>536870912</v>
    <v>3555</v>
    <v>cd89f9fc-86f0-270c-155f-9856e7341e3b</v>
    <v>en-GB</v>
    <v>Map</v>
  </rv>
  <rv s="0">
    <v>536870912</v>
    <v>Kangaroo Flat, Victoria</v>
    <v>b7d431af-9dc6-dc73-51e5-45b166412c67</v>
    <v>en-GB</v>
    <v>Map</v>
  </rv>
  <rv s="9">
    <v>#VALUE!</v>
    <v>en-GB</v>
    <v>cd89f9fc-86f0-270c-155f-9856e7341e3b</v>
    <v>536870912</v>
    <v>1</v>
    <v>26</v>
    <v>3555</v>
    <v>21</v>
    <v>22</v>
    <v>Map</v>
    <v>756</v>
    <v>3555 is a postal code in Kangaroo Flat, Victoria, Australia</v>
    <v>3555</v>
    <v>3555</v>
    <v>mdp/vdpid/8885080436879917057</v>
  </rv>
  <rv s="0">
    <v>536870912</v>
    <v>Stuart, Queensland</v>
    <v>c9b76087-f3f4-2061-3978-5e22347600c6</v>
    <v>en-US</v>
    <v>Map</v>
  </rv>
  <rv s="1">
    <fb>53.3</fb>
    <v>8</v>
  </rv>
  <rv s="2">
    <v>61</v>
    <v>6</v>
    <v>219</v>
    <v>7</v>
    <v>0</v>
    <v>Image of Stuart, Queensland</v>
  </rv>
  <rv s="1">
    <fb>-19.316700000000001</fb>
    <v>9</v>
  </rv>
  <rv s="3">
    <v>https://www.bing.com/search?q=stuart+australia&amp;form=skydnc</v>
    <v>Learn more on Bing</v>
  </rv>
  <rv s="1">
    <fb>146.81700000000001</fb>
    <v>9</v>
  </rv>
  <rv s="1">
    <fb>1576</fb>
    <v>8</v>
  </rv>
  <rv s="8">
    <v>#VALUE!</v>
    <v>en-US</v>
    <v>c9b76087-f3f4-2061-3978-5e22347600c6</v>
    <v>536870912</v>
    <v>1</v>
    <v>220</v>
    <v>25</v>
    <v>Stuart, Queensland</v>
    <v>4</v>
    <v>5</v>
    <v>Map</v>
    <v>6</v>
    <v>7</v>
    <v>1</v>
    <v>1</v>
    <v>759</v>
    <v>3</v>
    <v>Stuart is a rural coastal suburb in the City of Townsville, Queensland, Australia. In the 2016 census, Stuart had a population of 1,386 people.</v>
    <v>760</v>
    <v>761</v>
    <v>762</v>
    <v>763</v>
    <v>Stuart, Queensland</v>
    <v>764</v>
    <v>Stuart, Queensland</v>
    <v>mdp/vdpid/8822920505720832001</v>
  </rv>
  <rv s="0">
    <v>536870912</v>
    <v>4811</v>
    <v>7a74eef5-7a9c-6fb3-22d0-813a32964742</v>
    <v>en-GB</v>
    <v>Map</v>
  </rv>
  <rv s="0">
    <v>536870912</v>
    <v>Idalia</v>
    <v>901fc938-5eea-fb5b-ddc5-b5c977dd3f8a</v>
    <v>en-GB</v>
    <v>Map</v>
  </rv>
  <rv s="9">
    <v>#VALUE!</v>
    <v>en-GB</v>
    <v>7a74eef5-7a9c-6fb3-22d0-813a32964742</v>
    <v>536870912</v>
    <v>1</v>
    <v>26</v>
    <v>4811</v>
    <v>21</v>
    <v>22</v>
    <v>Map</v>
    <v>767</v>
    <v>4811 is a postal code in Idalia, Queensland, Australia</v>
    <v>4811</v>
    <v>4811</v>
    <v>mdp/vdpid/8822933367084285953</v>
  </rv>
  <rv s="0">
    <v>536870912</v>
    <v>Eight Mile Plains, Queensland</v>
    <v>1b797250-12e6-8f18-dfb6-6c2ebac3d689</v>
    <v>en-US</v>
    <v>Map</v>
  </rv>
  <rv s="1">
    <fb>7.7</fb>
    <v>8</v>
  </rv>
  <rv s="2">
    <v>62</v>
    <v>6</v>
    <v>222</v>
    <v>7</v>
    <v>0</v>
    <v>Image of Eight Mile Plains, Queensland</v>
  </rv>
  <rv s="1">
    <fb>-27.582000000000001</fb>
    <v>9</v>
  </rv>
  <rv s="3">
    <v>https://www.bing.com/search?q=eight+mile+plains+queensland&amp;form=skydnc</v>
    <v>Learn more on Bing</v>
  </rv>
  <rv s="1">
    <fb>153.096</fb>
    <v>9</v>
  </rv>
  <rv s="1">
    <fb>15326</fb>
    <v>8</v>
  </rv>
  <rv s="8">
    <v>#VALUE!</v>
    <v>en-US</v>
    <v>1b797250-12e6-8f18-dfb6-6c2ebac3d689</v>
    <v>536870912</v>
    <v>1</v>
    <v>223</v>
    <v>25</v>
    <v>Eight Mile Plains, Queensland</v>
    <v>4</v>
    <v>5</v>
    <v>Map</v>
    <v>6</v>
    <v>7</v>
    <v>1</v>
    <v>53</v>
    <v>770</v>
    <v>3</v>
    <v>Eight Mile Plains is an outer southern suburb in the City of Brisbane, Queensland, Australia. In the 2016 census, Eight Mile Plains had a population of 15,322 people.</v>
    <v>771</v>
    <v>772</v>
    <v>773</v>
    <v>774</v>
    <v>Eight Mile Plains, Queensland</v>
    <v>775</v>
    <v>Eight Mile Plains, Queensland</v>
    <v>mdp/vdpid/8875866911808684033</v>
  </rv>
  <rv s="0">
    <v>536870912</v>
    <v>4113</v>
    <v>92cc5b44-5737-0813-9e62-1842d5a5bca6</v>
    <v>en-GB</v>
    <v>Map</v>
  </rv>
  <rv s="0">
    <v>536870912</v>
    <v>Eight Mile Plains</v>
    <v>1b797250-12e6-8f18-dfb6-6c2ebac3d689</v>
    <v>en-GB</v>
    <v>Map</v>
  </rv>
  <rv s="9">
    <v>#VALUE!</v>
    <v>en-GB</v>
    <v>92cc5b44-5737-0813-9e62-1842d5a5bca6</v>
    <v>536870912</v>
    <v>1</v>
    <v>26</v>
    <v>4113</v>
    <v>21</v>
    <v>22</v>
    <v>Map</v>
    <v>778</v>
    <v>4113 is a postal code in Eight Mile Plains, Queensland, Australia</v>
    <v>4113</v>
    <v>4113</v>
    <v>mdp/vdpid/8875869903656058881</v>
  </rv>
  <rv s="0">
    <v>536870912</v>
    <v>Arundel, Queensland</v>
    <v>f188b9ee-2f9f-eacd-f482-20d2b5daf3aa</v>
    <v>en-US</v>
    <v>Map</v>
  </rv>
  <rv s="1">
    <fb>10.3</fb>
    <v>8</v>
  </rv>
  <rv s="2">
    <v>63</v>
    <v>6</v>
    <v>225</v>
    <v>7</v>
    <v>0</v>
    <v>Image of Arundel, Queensland</v>
  </rv>
  <rv s="1">
    <fb>-27.936757</fb>
    <v>9</v>
  </rv>
  <rv s="3">
    <v>https://www.bing.com/search?q=arundel%2c+queensland+victoria&amp;form=skydnc</v>
    <v>Learn more on Bing</v>
  </rv>
  <rv s="1">
    <fb>153.35996800000001</fb>
    <v>9</v>
  </rv>
  <rv s="1">
    <fb>11171</fb>
    <v>8</v>
  </rv>
  <rv s="8">
    <v>#VALUE!</v>
    <v>en-US</v>
    <v>f188b9ee-2f9f-eacd-f482-20d2b5daf3aa</v>
    <v>536870912</v>
    <v>1</v>
    <v>226</v>
    <v>25</v>
    <v>Arundel, Queensland</v>
    <v>4</v>
    <v>5</v>
    <v>Map</v>
    <v>6</v>
    <v>7</v>
    <v>1</v>
    <v>27</v>
    <v>781</v>
    <v>3</v>
    <v>Arundel is a suburb in the City of Gold Coast, Queensland, Australia. In the 2021 census, Arundel had a population of 11,171 people.</v>
    <v>782</v>
    <v>783</v>
    <v>784</v>
    <v>785</v>
    <v>Arundel, Queensland</v>
    <v>786</v>
    <v>Arundel, Queensland</v>
    <v>mdp/vdpid/8884952113155670017</v>
  </rv>
  <rv s="0">
    <v>536870912</v>
    <v>4214</v>
    <v>2ac8420f-fb41-abda-38aa-5d5111735f6d</v>
    <v>en-GB</v>
    <v>Map</v>
  </rv>
  <rv s="0">
    <v>536870912</v>
    <v>Ashmore, Queensland</v>
    <v>00530021-cd1e-eb6d-550d-2e633278fab8</v>
    <v>en-GB</v>
    <v>Map</v>
  </rv>
  <rv s="9">
    <v>#VALUE!</v>
    <v>en-GB</v>
    <v>2ac8420f-fb41-abda-38aa-5d5111735f6d</v>
    <v>536870912</v>
    <v>1</v>
    <v>26</v>
    <v>4214</v>
    <v>21</v>
    <v>22</v>
    <v>Map</v>
    <v>789</v>
    <v>4214 is a postal code in Gold Coast, Queensland, Australia</v>
    <v>4214</v>
    <v>4214</v>
    <v>mdp/vdpid/8875984393861070849</v>
  </rv>
  <rv s="0">
    <v>536870912</v>
    <v>Nerang, Queensland</v>
    <v>26eebd59-b84e-046a-ae64-f0c47abedcd8</v>
    <v>en-US</v>
    <v>Map</v>
  </rv>
  <rv s="8">
    <v>#VALUE!</v>
    <v>en-US</v>
    <v>26eebd59-b84e-046a-ae64-f0c47abedcd8</v>
    <v>536870912</v>
    <v>1</v>
    <v>146</v>
    <v>25</v>
    <v>Nerang, Queensland</v>
    <v>4</v>
    <v>5</v>
    <v>Map</v>
    <v>6</v>
    <v>7</v>
    <v>1</v>
    <v>27</v>
    <v>460</v>
    <v>3</v>
    <v>Nerang is a town and suburb in the City of Gold Coast, Queensland, Australia. In the 2016 census, Nerang had a population of 16,864 people.</v>
    <v>461</v>
    <v>462</v>
    <v>463</v>
    <v>464</v>
    <v>Nerang, Queensland</v>
    <v>465</v>
    <v>Nerang, Queensland</v>
    <v>mdp/vdpid/8875983775033458689</v>
  </rv>
  <rv s="0">
    <v>536870912</v>
    <v>Warana, Queensland</v>
    <v>f1453a58-7e99-f43b-9da4-3c2bb9b2b11c</v>
    <v>en-US</v>
    <v>Map</v>
  </rv>
  <rv s="1">
    <fb>4.5</fb>
    <v>8</v>
  </rv>
  <rv s="2">
    <v>64</v>
    <v>6</v>
    <v>228</v>
    <v>7</v>
    <v>0</v>
    <v>Image of Warana, Queensland</v>
  </rv>
  <rv s="1">
    <fb>-26.722999999999999</fb>
    <v>9</v>
  </rv>
  <rv s="3">
    <v>https://www.bing.com/search?q=warana%2c+queensland&amp;form=skydnc</v>
    <v>Learn more on Bing</v>
  </rv>
  <rv s="1">
    <fb>153.13</fb>
    <v>9</v>
  </rv>
  <rv s="1">
    <fb>3831</fb>
    <v>8</v>
  </rv>
  <rv s="8">
    <v>#VALUE!</v>
    <v>en-US</v>
    <v>f1453a58-7e99-f43b-9da4-3c2bb9b2b11c</v>
    <v>536870912</v>
    <v>1</v>
    <v>229</v>
    <v>25</v>
    <v>Warana, Queensland</v>
    <v>4</v>
    <v>5</v>
    <v>Map</v>
    <v>6</v>
    <v>7</v>
    <v>1</v>
    <v>1</v>
    <v>794</v>
    <v>3</v>
    <v>Warana is a coastal suburb of Kawana Waters in the Sunshine Coast Region, Queensland, Australia. In the 2016 census, Warana had a population of 3,688 people.</v>
    <v>795</v>
    <v>796</v>
    <v>797</v>
    <v>798</v>
    <v>Warana, Queensland</v>
    <v>799</v>
    <v>Warana, Queensland</v>
    <v>mdp/vdpid/8875796687818326017</v>
  </rv>
  <rv s="0">
    <v>536870912</v>
    <v>4575</v>
    <v>126034f8-9f85-f491-b856-dee6c0e7b019</v>
    <v>en-GB</v>
    <v>Map</v>
  </rv>
  <rv s="0">
    <v>536870912</v>
    <v>Minyama, Queensland</v>
    <v>a8bb5ee8-fa86-827a-fe76-c7a050ac1d3e</v>
    <v>en-GB</v>
    <v>Map</v>
  </rv>
  <rv s="9">
    <v>#VALUE!</v>
    <v>en-GB</v>
    <v>126034f8-9f85-f491-b856-dee6c0e7b019</v>
    <v>536870912</v>
    <v>1</v>
    <v>26</v>
    <v>4575</v>
    <v>21</v>
    <v>22</v>
    <v>Map</v>
    <v>802</v>
    <v>4575 is a postal code in Minyama, Queensland, Australia</v>
    <v>4575</v>
    <v>4575</v>
    <v>mdp/vdpid/8875796917632630785</v>
  </rv>
  <rv s="0">
    <v>536870912</v>
    <v>Salisbury East, South Australia</v>
    <v>e4f11843-97bd-3705-b592-19b99cc0bc39</v>
    <v>en-US</v>
    <v>Map</v>
  </rv>
  <rv s="0">
    <v>536870912</v>
    <v>City of Salisbury</v>
    <v>7b48e05e-8939-7f24-d76b-34a123846873</v>
    <v>en-US</v>
    <v>Map</v>
  </rv>
  <rv s="16">
    <v>#VALUE!</v>
    <v>en-US</v>
    <v>e4f11843-97bd-3705-b592-19b99cc0bc39</v>
    <v>536870912</v>
    <v>1</v>
    <v>136</v>
    <v>137</v>
    <v>Salisbury East, South Australia</v>
    <v>4</v>
    <v>22</v>
    <v>Map</v>
    <v>6</v>
    <v>7</v>
    <v>268</v>
    <v>805</v>
    <v>425</v>
    <v>3</v>
    <v>Salisbury East is a suburb of Adelaide, South Australia, located 20 kilometres north of the Adelaide CBD. The residential part of the suburb is in the local government area of the City of Salisbury, however the eastern part of the Cobbler Creek ...</v>
    <v>426</v>
    <v>427</v>
    <v>428</v>
    <v>Salisbury East, South Australia</v>
    <v>429</v>
    <v>Salisbury East, South Australia</v>
    <v>mdp/vdpid/8881773482568843265</v>
  </rv>
  <rv s="0">
    <v>536870912</v>
    <v>Burleigh Heads, Queensland</v>
    <v>a312fbb3-d3d8-fc70-edba-93829a7c2e72</v>
    <v>en-US</v>
    <v>Map</v>
  </rv>
  <rv s="1">
    <fb>10.199999999999999</fb>
    <v>8</v>
  </rv>
  <rv s="2">
    <v>65</v>
    <v>6</v>
    <v>231</v>
    <v>7</v>
    <v>0</v>
    <v>Image of Burleigh Heads, Queensland</v>
  </rv>
  <rv s="1">
    <fb>-28.103999999999999</fb>
    <v>9</v>
  </rv>
  <rv s="3">
    <v>https://www.bing.com/search?q=burleigh+heads%2c+queensland&amp;form=skydnc</v>
    <v>Learn more on Bing</v>
  </rv>
  <rv s="1">
    <fb>153.43600000000001</fb>
    <v>9</v>
  </rv>
  <rv s="1">
    <fb>10572</fb>
    <v>8</v>
  </rv>
  <rv s="8">
    <v>#VALUE!</v>
    <v>en-US</v>
    <v>a312fbb3-d3d8-fc70-edba-93829a7c2e72</v>
    <v>536870912</v>
    <v>1</v>
    <v>232</v>
    <v>25</v>
    <v>Burleigh Heads, Queensland</v>
    <v>4</v>
    <v>5</v>
    <v>Map</v>
    <v>6</v>
    <v>7</v>
    <v>1</v>
    <v>27</v>
    <v>808</v>
    <v>3</v>
    <v>Burleigh Heads is a suburb in the City of Gold Coast, Queensland, Australia. In the 2016 census, Burleigh Heads had a population of 10,077 people.</v>
    <v>809</v>
    <v>810</v>
    <v>811</v>
    <v>812</v>
    <v>Burleigh Heads, Queensland</v>
    <v>813</v>
    <v>Burleigh Heads, Queensland</v>
    <v>mdp/vdpid/8875985653142126593</v>
  </rv>
  <rv s="0">
    <v>536870912</v>
    <v>4220</v>
    <v>9b17e9ba-0702-f675-86c8-acda61cf5005</v>
    <v>en-GB</v>
    <v>Map</v>
  </rv>
  <rv s="0">
    <v>536870912</v>
    <v>Miami</v>
    <v>47ae997d-9111-0d6c-308d-c356dfa42ef3</v>
    <v>en-GB</v>
    <v>Map</v>
  </rv>
  <rv s="9">
    <v>#VALUE!</v>
    <v>en-GB</v>
    <v>9b17e9ba-0702-f675-86c8-acda61cf5005</v>
    <v>536870912</v>
    <v>1</v>
    <v>26</v>
    <v>4220</v>
    <v>21</v>
    <v>22</v>
    <v>Map</v>
    <v>816</v>
    <v>4220 is a postal code in Miami, Queensland, Australia</v>
    <v>4220</v>
    <v>4220</v>
    <v>mdp/vdpid/8878988122474414081</v>
  </rv>
  <rv s="0">
    <v>536870912</v>
    <v>Kew, Victoria</v>
    <v>f7786030-fb50-088f-f55f-d38f1ffc739c</v>
    <v>en-US</v>
    <v>Map</v>
  </rv>
  <rv s="0">
    <v>536870912</v>
    <v>City of Boroondara</v>
    <v>367fc77b-d0eb-4ff7-a96a-e567d49a670a</v>
    <v>en-US</v>
    <v>Map</v>
  </rv>
  <rv s="1">
    <fb>10.5</fb>
    <v>8</v>
  </rv>
  <rv s="2">
    <v>66</v>
    <v>6</v>
    <v>234</v>
    <v>7</v>
    <v>0</v>
    <v>Image of Kew, Victoria</v>
  </rv>
  <rv s="1">
    <fb>-37.805277777778002</fb>
    <v>9</v>
  </rv>
  <rv s="3">
    <v>https://www.bing.com/search?q=kew+victoria&amp;form=skydnc</v>
    <v>Learn more on Bing</v>
  </rv>
  <rv s="1">
    <fb>145.03583333333</fb>
    <v>9</v>
  </rv>
  <rv s="1">
    <fb>24499</fb>
    <v>8</v>
  </rv>
  <rv s="8">
    <v>#VALUE!</v>
    <v>en-US</v>
    <v>f7786030-fb50-088f-f55f-d38f1ffc739c</v>
    <v>536870912</v>
    <v>1</v>
    <v>235</v>
    <v>25</v>
    <v>Kew, Victoria</v>
    <v>4</v>
    <v>5</v>
    <v>Map</v>
    <v>6</v>
    <v>7</v>
    <v>622</v>
    <v>819</v>
    <v>820</v>
    <v>3</v>
    <v>Kew () is a suburb of Melbourne, Victoria, Australia, 5 km east from Melbourne's Central Business District, located within the City of Boroondara local government area. Kew recorded a population of 24,499 at the 2021 census.</v>
    <v>821</v>
    <v>822</v>
    <v>823</v>
    <v>824</v>
    <v>Kew, Victoria</v>
    <v>825</v>
    <v>Kew, Victoria</v>
    <v>mdp/vdpid/8885274441190211585</v>
  </rv>
  <rv s="0">
    <v>536870912</v>
    <v>Meadowbrook, Queensland</v>
    <v>278ff849-1a4f-551c-988a-956f8df2cc51</v>
    <v>en-US</v>
    <v>Map</v>
  </rv>
  <rv s="0">
    <v>536870912</v>
    <v>Logan City</v>
    <v>9604fed4-8209-31d1-d212-6abf23a268c2</v>
    <v>en-US</v>
    <v>Map</v>
  </rv>
  <rv s="1">
    <fb>5.7</fb>
    <v>8</v>
  </rv>
  <rv s="2">
    <v>67</v>
    <v>6</v>
    <v>237</v>
    <v>7</v>
    <v>0</v>
    <v>Image of Meadowbrook, Queensland</v>
  </rv>
  <rv s="1">
    <fb>-27.666699999999999</fb>
    <v>9</v>
  </rv>
  <rv s="3">
    <v>https://www.bing.com/search?q=meadowbrook%2c+queensland&amp;form=skydnc</v>
    <v>Learn more on Bing</v>
  </rv>
  <rv s="1">
    <fb>153.15</fb>
    <v>9</v>
  </rv>
  <rv s="1">
    <fb>3069</fb>
    <v>8</v>
  </rv>
  <rv s="8">
    <v>#VALUE!</v>
    <v>en-US</v>
    <v>278ff849-1a4f-551c-988a-956f8df2cc51</v>
    <v>536870912</v>
    <v>1</v>
    <v>238</v>
    <v>25</v>
    <v>Meadowbrook, Queensland</v>
    <v>4</v>
    <v>5</v>
    <v>Map</v>
    <v>6</v>
    <v>7</v>
    <v>1</v>
    <v>828</v>
    <v>829</v>
    <v>3</v>
    <v>Meadowbrook is a mixed-use suburb in the City of Logan, Queensland, Australia. In the 2016 census, Meadowbrook had a population of 3,113 people. The Logan Hospital and a TAFE college are located in the suburb.</v>
    <v>830</v>
    <v>831</v>
    <v>832</v>
    <v>833</v>
    <v>Meadowbrook, Queensland</v>
    <v>834</v>
    <v>Meadowbrook, Queensland</v>
    <v>mdp/vdpid/8875871798793601025</v>
  </rv>
  <rv s="0">
    <v>536870912</v>
    <v>4131</v>
    <v>98d11b1c-8a5c-3f2e-5376-aae7b11b3419</v>
    <v>en-GB</v>
    <v>Map</v>
  </rv>
  <rv s="0">
    <v>536870912</v>
    <v>Loganlea, Queensland</v>
    <v>ddc11a81-e97b-1d9f-b827-6c41650096ee</v>
    <v>en-GB</v>
    <v>Map</v>
  </rv>
  <rv s="9">
    <v>#VALUE!</v>
    <v>en-GB</v>
    <v>98d11b1c-8a5c-3f2e-5376-aae7b11b3419</v>
    <v>536870912</v>
    <v>1</v>
    <v>26</v>
    <v>4131</v>
    <v>21</v>
    <v>22</v>
    <v>Map</v>
    <v>837</v>
    <v>4131 is a postal code in Loganlea, Queensland, Australia</v>
    <v>4131</v>
    <v>4131</v>
    <v>mdp/vdpid/8875872550530318337</v>
  </rv>
  <rv s="0">
    <v>536870912</v>
    <v>Braeside, Victoria</v>
    <v>ac973cb2-fda0-2df6-0685-8e4f42447c8f</v>
    <v>en-US</v>
    <v>Map</v>
  </rv>
  <rv s="0">
    <v>536870912</v>
    <v>City of Kingston</v>
    <v>81d982fc-cb50-9827-0300-7bcb33267a02</v>
    <v>en-US</v>
    <v>Map</v>
  </rv>
  <rv s="2">
    <v>68</v>
    <v>6</v>
    <v>239</v>
    <v>7</v>
    <v>0</v>
    <v>Image of Braeside, Victoria</v>
  </rv>
  <rv s="1">
    <fb>-38</fb>
    <v>9</v>
  </rv>
  <rv s="3">
    <v>https://www.bing.com/search?q=braeside+victoria&amp;form=skydnc</v>
    <v>Learn more on Bing</v>
  </rv>
  <rv s="1">
    <fb>145.125</fb>
    <v>9</v>
  </rv>
  <rv s="1">
    <fb>25</fb>
    <v>8</v>
  </rv>
  <rv s="17">
    <v>#VALUE!</v>
    <v>en-US</v>
    <v>ac973cb2-fda0-2df6-0685-8e4f42447c8f</v>
    <v>536870912</v>
    <v>1</v>
    <v>240</v>
    <v>189</v>
    <v>Braeside, Victoria</v>
    <v>4</v>
    <v>5</v>
    <v>Map</v>
    <v>6</v>
    <v>190</v>
    <v>623</v>
    <v>840</v>
    <v>3</v>
    <v>Braeside is a suburb in Melbourne, Victoria, Australia, 25 km south-east of Melbourne's Central Business District, located within the City of Kingston local government area. Braeside recorded a population of 25 at the 2021 census.</v>
    <v>841</v>
    <v>842</v>
    <v>843</v>
    <v>844</v>
    <v>Braeside, Victoria</v>
    <v>845</v>
    <v>Braeside, Victoria</v>
    <v>mdp/vdpid/8885464173736099841</v>
  </rv>
  <rv s="0">
    <v>536870912</v>
    <v>3195</v>
    <v>501e1f4c-cff3-0ac6-21f1-39dffdfd4e61</v>
    <v>en-GB</v>
    <v>Map</v>
  </rv>
  <rv s="0">
    <v>536870912</v>
    <v>Waterways</v>
    <v>6c75937e-582f-8bb1-d0ca-d3c6c42eae8a</v>
    <v>en-GB</v>
    <v>Map</v>
  </rv>
  <rv s="9">
    <v>#VALUE!</v>
    <v>en-GB</v>
    <v>501e1f4c-cff3-0ac6-21f1-39dffdfd4e61</v>
    <v>536870912</v>
    <v>1</v>
    <v>26</v>
    <v>3195</v>
    <v>21</v>
    <v>22</v>
    <v>Map</v>
    <v>848</v>
    <v>3195 is a postal code in Waterways, Victoria, Australia</v>
    <v>3195</v>
    <v>3195</v>
    <v>mdp/vdpid/8885464065204289537</v>
  </rv>
  <rv s="0">
    <v>536870912</v>
    <v>Chatswood, New South Wales</v>
    <v>f1409139-d709-cf24-33b2-1aca4cf3995f</v>
    <v>en-GB</v>
    <v>Map</v>
  </rv>
  <rv s="0">
    <v>536870912</v>
    <v>City of Willoughby</v>
    <v>162afa15-fa3f-a1be-a658-b98e1f2eb0a8</v>
    <v>en-GB</v>
    <v>Map</v>
  </rv>
  <rv s="2">
    <v>69</v>
    <v>6</v>
    <v>242</v>
    <v>7</v>
    <v>0</v>
    <v>Image of Chatswood, New South Wales</v>
  </rv>
  <rv s="1">
    <fb>-33.795555555555602</fb>
    <v>9</v>
  </rv>
  <rv s="3">
    <v>https://www.bing.com/search?q=chatswood+new+south+wales&amp;form=skydnc</v>
    <v>Learn more on Bing</v>
  </rv>
  <rv s="1">
    <fb>151.1813889</fb>
    <v>9</v>
  </rv>
  <rv s="1">
    <fb>25553</fb>
    <v>8</v>
  </rv>
  <rv s="8">
    <v>#VALUE!</v>
    <v>en-GB</v>
    <v>f1409139-d709-cf24-33b2-1aca4cf3995f</v>
    <v>536870912</v>
    <v>1</v>
    <v>243</v>
    <v>25</v>
    <v>Chatswood, New South Wales</v>
    <v>4</v>
    <v>5</v>
    <v>Map</v>
    <v>6</v>
    <v>7</v>
    <v>690</v>
    <v>851</v>
    <v>435</v>
    <v>79</v>
    <v>Chatswood is a major business and residential district in the Lower North Shore of Sydney, in the state of New South Wales, Australia, 10 kilometres north of the Sydney central business district. It is the administrative centre of the local ...</v>
    <v>852</v>
    <v>853</v>
    <v>854</v>
    <v>855</v>
    <v>Chatswood, New South Wales</v>
    <v>856</v>
    <v>Chatswood, New South Wales</v>
    <v>mdp/vdpid/8890844834911223809</v>
  </rv>
  <rv s="0">
    <v>536870912</v>
    <v>2067</v>
    <v>ab482d5f-ef3a-6e5b-8a33-cef9163ee390</v>
    <v>en-GB</v>
    <v>Map</v>
  </rv>
  <rv s="0">
    <v>536870912</v>
    <v>Jessheim</v>
    <v>045929be-32a5-8926-3087-29324c8c92ff</v>
    <v>en-GB</v>
    <v>Map</v>
  </rv>
  <rv s="9">
    <v>#VALUE!</v>
    <v>en-GB</v>
    <v>ab482d5f-ef3a-6e5b-8a33-cef9163ee390</v>
    <v>536870912</v>
    <v>1</v>
    <v>26</v>
    <v>2067</v>
    <v>21</v>
    <v>22</v>
    <v>Map</v>
    <v>859</v>
    <v>2067 is a postal code in Jessheim, Akershus, Norway</v>
    <v>2067</v>
    <v>2067</v>
    <v>mdp/vdpid/6997379130597572609</v>
  </rv>
  <rv s="0">
    <v>536870912</v>
    <v>Kilsyth, Victoria</v>
    <v>0568c2e5-5cbb-d160-e606-e686f95ba6a9</v>
    <v>en-GB</v>
    <v>Map</v>
  </rv>
  <rv s="0">
    <v>536870912</v>
    <v>City of Maroondah</v>
    <v>4a5e5598-7907-760f-3792-57c4e9223789</v>
    <v>en-GB</v>
    <v>Map</v>
  </rv>
  <rv s="1">
    <fb>9.4</fb>
    <v>8</v>
  </rv>
  <rv s="2">
    <v>70</v>
    <v>6</v>
    <v>244</v>
    <v>7</v>
    <v>0</v>
    <v>Image of Kilsyth, Victoria</v>
  </rv>
  <rv s="1">
    <fb>-37.802</fb>
    <v>9</v>
  </rv>
  <rv s="3">
    <v>https://www.bing.com/search?q=kilsyth+victoria&amp;form=skydnc</v>
    <v>Learn more on Bing</v>
  </rv>
  <rv s="1">
    <fb>145.316</fb>
    <v>9</v>
  </rv>
  <rv s="1">
    <fb>11699</fb>
    <v>8</v>
  </rv>
  <rv s="8">
    <v>#VALUE!</v>
    <v>en-GB</v>
    <v>0568c2e5-5cbb-d160-e606-e686f95ba6a9</v>
    <v>536870912</v>
    <v>1</v>
    <v>245</v>
    <v>25</v>
    <v>Kilsyth, Victoria</v>
    <v>4</v>
    <v>5</v>
    <v>Map</v>
    <v>6</v>
    <v>7</v>
    <v>176</v>
    <v>862</v>
    <v>863</v>
    <v>79</v>
    <v>Kilsyth is a suburb of Melbourne, Victoria, Australia, 36 km east from Melbourne's central business district, located within the City of Maroondah and the Shire of Yarra Ranges local government areas. Kilsyth recorded a population of 11,699 at ...</v>
    <v>864</v>
    <v>865</v>
    <v>866</v>
    <v>867</v>
    <v>Kilsyth, Victoria</v>
    <v>868</v>
    <v>Kilsyth, Victoria</v>
    <v>mdp/vdpid/8885281609238970369</v>
  </rv>
  <rv s="0">
    <v>536870912</v>
    <v>3137</v>
    <v>7358fc83-096b-c958-a790-eb8e89d0c9e2</v>
    <v>en-GB</v>
    <v>Map</v>
  </rv>
  <rv s="0">
    <v>536870912</v>
    <v>Kilsyth</v>
    <v>0568c2e5-5cbb-d160-e606-e686f95ba6a9</v>
    <v>en-GB</v>
    <v>Map</v>
  </rv>
  <rv s="9">
    <v>#VALUE!</v>
    <v>en-GB</v>
    <v>7358fc83-096b-c958-a790-eb8e89d0c9e2</v>
    <v>536870912</v>
    <v>1</v>
    <v>26</v>
    <v>3137</v>
    <v>21</v>
    <v>22</v>
    <v>Map</v>
    <v>871</v>
    <v>3137 is a postal code in Kilsyth, Victoria, Australia</v>
    <v>3137</v>
    <v>3137</v>
    <v>mdp/vdpid/8885281886163697665</v>
  </rv>
  <rv s="0">
    <v>536870912</v>
    <v>Willetton, Western Australia</v>
    <v>c4190b32-3fbe-964a-6cbc-16a959ba5a39</v>
    <v>en-GB</v>
    <v>Map</v>
  </rv>
  <rv s="0">
    <v>536870912</v>
    <v>City of Canning</v>
    <v>f08d92ee-b9f0-5b2d-4e6f-424938f61736</v>
    <v>en-GB</v>
    <v>Map</v>
  </rv>
  <rv s="1">
    <fb>8.6999999999999993</fb>
    <v>8</v>
  </rv>
  <rv s="2">
    <v>71</v>
    <v>6</v>
    <v>246</v>
    <v>7</v>
    <v>0</v>
    <v>Image of Willetton, Western Australia</v>
  </rv>
  <rv s="1">
    <fb>-32.052459399999996</fb>
    <v>9</v>
  </rv>
  <rv s="3">
    <v>https://www.bing.com/search?q=willetton+western+australia&amp;form=skydnc</v>
    <v>Learn more on Bing</v>
  </rv>
  <rv s="1">
    <fb>115.88782670000001</fb>
    <v>9</v>
  </rv>
  <rv s="1">
    <fb>19262</fb>
    <v>8</v>
  </rv>
  <rv s="8">
    <v>#VALUE!</v>
    <v>en-GB</v>
    <v>c4190b32-3fbe-964a-6cbc-16a959ba5a39</v>
    <v>536870912</v>
    <v>1</v>
    <v>247</v>
    <v>25</v>
    <v>Willetton, Western Australia</v>
    <v>4</v>
    <v>5</v>
    <v>Map</v>
    <v>6</v>
    <v>7</v>
    <v>231</v>
    <v>874</v>
    <v>875</v>
    <v>79</v>
    <v>Willetton is a large southern suburb of Perth, Western Australia. Its local government area is the City of Canning.</v>
    <v>876</v>
    <v>877</v>
    <v>878</v>
    <v>879</v>
    <v>Willetton, Western Australia</v>
    <v>880</v>
    <v>Willetton, Western Australia</v>
    <v>mdp/vdpid/8761289520504111105</v>
  </rv>
  <rv s="0">
    <v>536870912</v>
    <v>6155</v>
    <v>39e9749e-8555-9b59-8a46-d08a20fd16ce</v>
    <v>en-GB</v>
    <v>Map</v>
  </rv>
  <rv s="0">
    <v>536870912</v>
    <v>Willetton</v>
    <v>c4190b32-3fbe-964a-6cbc-16a959ba5a39</v>
    <v>en-GB</v>
    <v>Map</v>
  </rv>
  <rv s="9">
    <v>#VALUE!</v>
    <v>en-GB</v>
    <v>39e9749e-8555-9b59-8a46-d08a20fd16ce</v>
    <v>536870912</v>
    <v>1</v>
    <v>26</v>
    <v>6155</v>
    <v>21</v>
    <v>22</v>
    <v>Map</v>
    <v>883</v>
    <v>6155 is a postal code in Willetton, Western Australia, Australia</v>
    <v>6155</v>
    <v>6155</v>
    <v>mdp/vdpid/8761290448955244545</v>
  </rv>
  <rv s="0">
    <v>536870912</v>
    <v>St Marys, New South Wales</v>
    <v>de8cc5d9-93a5-7426-609d-4f23ee40e72f</v>
    <v>en-GB</v>
    <v>Map</v>
  </rv>
  <rv s="0">
    <v>536870912</v>
    <v>Blacktown City Council</v>
    <v>aeff36e1-bb36-422c-61a2-c7a4406a5032</v>
    <v>en-GB</v>
    <v>Map</v>
  </rv>
  <rv s="2">
    <v>72</v>
    <v>6</v>
    <v>248</v>
    <v>7</v>
    <v>0</v>
    <v>Image of St Marys, New South Wales</v>
  </rv>
  <rv s="1">
    <fb>-33.765000000000001</fb>
    <v>9</v>
  </rv>
  <rv s="3">
    <v>https://www.bing.com/search?q=st+marys+new+south+wales&amp;form=skydnc</v>
    <v>Learn more on Bing</v>
  </rv>
  <rv s="1">
    <fb>150.7677778</fb>
    <v>9</v>
  </rv>
  <rv s="1">
    <fb>13256</fb>
    <v>8</v>
  </rv>
  <rv s="17">
    <v>#VALUE!</v>
    <v>en-GB</v>
    <v>de8cc5d9-93a5-7426-609d-4f23ee40e72f</v>
    <v>536870912</v>
    <v>1</v>
    <v>249</v>
    <v>189</v>
    <v>St Marys, New South Wales</v>
    <v>4</v>
    <v>5</v>
    <v>Map</v>
    <v>6</v>
    <v>190</v>
    <v>690</v>
    <v>886</v>
    <v>79</v>
    <v>St Marys is a suburb in western Sydney, in the state of New South Wales, Australia. It is 45 kilometres west of the Sydney central business district, in the local government area of the City of Penrith.</v>
    <v>887</v>
    <v>888</v>
    <v>889</v>
    <v>890</v>
    <v>St Marys, New South Wales</v>
    <v>891</v>
    <v>St Marys, New South Wales</v>
    <v>mdp/vdpid/8878802547221987329</v>
  </rv>
  <rv s="0">
    <v>536870912</v>
    <v>2760</v>
    <v>47c56b7d-c52b-3bed-0a8a-9cd830030cb5</v>
    <v>en-GB</v>
    <v>Map</v>
  </rv>
  <rv s="0">
    <v>536870912</v>
    <v>Oxley Park</v>
    <v>912e132a-97a1-e084-f8d4-ff8fc12b9cd8</v>
    <v>en-GB</v>
    <v>Map</v>
  </rv>
  <rv s="9">
    <v>#VALUE!</v>
    <v>en-GB</v>
    <v>47c56b7d-c52b-3bed-0a8a-9cd830030cb5</v>
    <v>536870912</v>
    <v>1</v>
    <v>26</v>
    <v>2760</v>
    <v>21</v>
    <v>22</v>
    <v>Map</v>
    <v>894</v>
    <v>2760 is a postal code in Oxley Park, New South Wales, Australia</v>
    <v>2760</v>
    <v>2760</v>
    <v>mdp/vdpid/8890812367189835777</v>
  </rv>
  <rv s="0">
    <v>536870912</v>
    <v>Broadmeadows, Victoria</v>
    <v>670c2959-b2d0-1b76-a4d2-bacc1a1f2dfd</v>
    <v>en-GB</v>
    <v>Map</v>
  </rv>
  <rv s="0">
    <v>536870912</v>
    <v>City of Hume</v>
    <v>0242009d-2cc5-d8d7-abd5-40e8681735c5</v>
    <v>en-GB</v>
    <v>Map</v>
  </rv>
  <rv s="1">
    <fb>8.4</fb>
    <v>8</v>
  </rv>
  <rv s="2">
    <v>73</v>
    <v>6</v>
    <v>250</v>
    <v>7</v>
    <v>0</v>
    <v>Image of Broadmeadows, Victoria</v>
  </rv>
  <rv s="1">
    <fb>-37.685000000000002</fb>
    <v>9</v>
  </rv>
  <rv s="3">
    <v>https://www.bing.com/search?q=broadmeadows+victoria&amp;form=skydnc</v>
    <v>Learn more on Bing</v>
  </rv>
  <rv s="1">
    <fb>144.92500000000001</fb>
    <v>9</v>
  </rv>
  <rv s="1">
    <fb>12524</fb>
    <v>8</v>
  </rv>
  <rv s="8">
    <v>#VALUE!</v>
    <v>en-GB</v>
    <v>670c2959-b2d0-1b76-a4d2-bacc1a1f2dfd</v>
    <v>536870912</v>
    <v>1</v>
    <v>251</v>
    <v>25</v>
    <v>Broadmeadows, Victoria</v>
    <v>4</v>
    <v>5</v>
    <v>Map</v>
    <v>6</v>
    <v>7</v>
    <v>175</v>
    <v>897</v>
    <v>898</v>
    <v>79</v>
    <v>Broadmeadows is a suburb in Melbourne, Victoria, Australia, 15 km north of Melbourne's Central Business District and the council seat of the City of Hume local government area. Broadmeadows recorded a population of 12,524 at the 2021 census. It ...</v>
    <v>899</v>
    <v>900</v>
    <v>901</v>
    <v>902</v>
    <v>Broadmeadows, Victoria</v>
    <v>903</v>
    <v>Broadmeadows, Victoria</v>
    <v>mdp/vdpid/8885268351882887170</v>
  </rv>
  <rv s="0">
    <v>536870912</v>
    <v>3047</v>
    <v>a41327c3-7bc2-a945-3b53-118bc4ab7dce</v>
    <v>en-GB</v>
    <v>Map</v>
  </rv>
  <rv s="0">
    <v>536870912</v>
    <v>Broadmeadows</v>
    <v>670c2959-b2d0-1b76-a4d2-bacc1a1f2dfd</v>
    <v>en-GB</v>
    <v>Map</v>
  </rv>
  <rv s="9">
    <v>#VALUE!</v>
    <v>en-GB</v>
    <v>a41327c3-7bc2-a945-3b53-118bc4ab7dce</v>
    <v>536870912</v>
    <v>1</v>
    <v>26</v>
    <v>3047</v>
    <v>21</v>
    <v>22</v>
    <v>Map</v>
    <v>906</v>
    <v>3047 is a postal code in Broadmeadows, Victoria, Australia</v>
    <v>3047</v>
    <v>3047</v>
    <v>mdp/vdpid/8885268360237940737</v>
  </rv>
  <rv s="0">
    <v>536870912</v>
    <v>Revesby, New South Wales</v>
    <v>cfb386d6-6706-dfff-de0f-55f56a8233d1</v>
    <v>en-GB</v>
    <v>Map</v>
  </rv>
  <rv s="0">
    <v>536870912</v>
    <v>City of Bankstown</v>
    <v>fb303489-a9c0-ba43-5ac8-2d193db97196</v>
    <v>en-GB</v>
    <v>Map</v>
  </rv>
  <rv s="2">
    <v>74</v>
    <v>6</v>
    <v>252</v>
    <v>7</v>
    <v>0</v>
    <v>Image of Revesby, New South Wales</v>
  </rv>
  <rv s="1">
    <fb>-33.950000000000003</fb>
    <v>9</v>
  </rv>
  <rv s="3">
    <v>https://www.bing.com/search?q=revesby+new+south+wales&amp;form=skydnc</v>
    <v>Learn more on Bing</v>
  </rv>
  <rv s="1">
    <fb>151.01</fb>
    <v>9</v>
  </rv>
  <rv s="1">
    <fb>15268</fb>
    <v>8</v>
  </rv>
  <rv s="17">
    <v>#VALUE!</v>
    <v>en-GB</v>
    <v>cfb386d6-6706-dfff-de0f-55f56a8233d1</v>
    <v>536870912</v>
    <v>1</v>
    <v>253</v>
    <v>189</v>
    <v>Revesby, New South Wales</v>
    <v>4</v>
    <v>5</v>
    <v>Map</v>
    <v>6</v>
    <v>190</v>
    <v>690</v>
    <v>909</v>
    <v>79</v>
    <v>Revesby, a suburb of local government area City of Canterbury-Bankstown, is located 22 kilometres south-west of the Sydney central business district, in the state of New South Wales, Australia, and is a part of the South-western Sydney region.</v>
    <v>910</v>
    <v>911</v>
    <v>912</v>
    <v>913</v>
    <v>Revesby, New South Wales</v>
    <v>914</v>
    <v>Revesby, New South Wales</v>
    <v>mdp/vdpid/8890824836167761921</v>
  </rv>
  <rv s="0">
    <v>536870912</v>
    <v>2212</v>
    <v>a5c8d440-b75b-2870-ba58-cee8b4ee5701</v>
    <v>en-GB</v>
    <v>Map</v>
  </rv>
  <rv s="0">
    <v>536870912</v>
    <v>Revesby</v>
    <v>cfb386d6-6706-dfff-de0f-55f56a8233d1</v>
    <v>en-GB</v>
    <v>Map</v>
  </rv>
  <rv s="9">
    <v>#VALUE!</v>
    <v>en-GB</v>
    <v>a5c8d440-b75b-2870-ba58-cee8b4ee5701</v>
    <v>536870912</v>
    <v>1</v>
    <v>26</v>
    <v>2212</v>
    <v>21</v>
    <v>22</v>
    <v>Map</v>
    <v>917</v>
    <v>2212 is a postal code in Revesby, New South Wales, Australia</v>
    <v>2212</v>
    <v>2212</v>
    <v>mdp/vdpid/8890825050077265921</v>
  </rv>
  <rv s="0">
    <v>536870912</v>
    <v>Dandenong South, Victoria</v>
    <v>c0479d77-502b-ded8-23ad-1cb3469f6a3e</v>
    <v>en-GB</v>
    <v>Map</v>
  </rv>
  <rv s="0">
    <v>536870912</v>
    <v>City of Greater Dandenong</v>
    <v>cd643b21-9717-3b79-249a-786542be48aa</v>
    <v>en-GB</v>
    <v>Map</v>
  </rv>
  <rv s="2">
    <v>75</v>
    <v>6</v>
    <v>255</v>
    <v>7</v>
    <v>0</v>
    <v>Image of Dandenong South, Victoria</v>
  </rv>
  <rv s="1">
    <fb>-38.030999999999999</fb>
    <v>9</v>
  </rv>
  <rv s="3">
    <v>https://www.bing.com/search?q=dandenong+south+victoria&amp;form=skydnc</v>
    <v>Learn more on Bing</v>
  </rv>
  <rv s="1">
    <fb>145.215</fb>
    <v>9</v>
  </rv>
  <rv s="1">
    <fb>125</fb>
    <v>8</v>
  </rv>
  <rv s="8">
    <v>#VALUE!</v>
    <v>en-GB</v>
    <v>c0479d77-502b-ded8-23ad-1cb3469f6a3e</v>
    <v>536870912</v>
    <v>1</v>
    <v>256</v>
    <v>25</v>
    <v>Dandenong South, Victoria</v>
    <v>4</v>
    <v>5</v>
    <v>Map</v>
    <v>6</v>
    <v>7</v>
    <v>175</v>
    <v>920</v>
    <v>829</v>
    <v>79</v>
    <v>Dandenong South is a suburb in Melbourne, Victoria, Australia, 31 km south-east of Melbourne's Central Business District, located within the City of Greater Dandenong local government area. Dandenong South recorded a population of 125 at the ...</v>
    <v>921</v>
    <v>922</v>
    <v>923</v>
    <v>924</v>
    <v>Dandenong South, Victoria</v>
    <v>925</v>
    <v>Dandenong South, Victoria</v>
    <v>mdp/vdpid/8885470217291956225</v>
  </rv>
  <rv s="0">
    <v>536870912</v>
    <v>3175</v>
    <v>00aedbf0-eda7-f1a7-283e-723dff190834</v>
    <v>en-GB</v>
    <v>Map</v>
  </rv>
  <rv s="0">
    <v>536870912</v>
    <v>Dandenong</v>
    <v>051a2e8d-474d-dda6-4f7e-182fcbc64347</v>
    <v>en-GB</v>
    <v>Map</v>
  </rv>
  <rv s="9">
    <v>#VALUE!</v>
    <v>en-GB</v>
    <v>00aedbf0-eda7-f1a7-283e-723dff190834</v>
    <v>536870912</v>
    <v>1</v>
    <v>26</v>
    <v>3175</v>
    <v>21</v>
    <v>22</v>
    <v>Map</v>
    <v>928</v>
    <v>3175 is a postal code in Dandenong, Victoria, Australia</v>
    <v>3175</v>
    <v>3175</v>
    <v>mdp/vdpid/8885471485666263041</v>
  </rv>
  <rv s="1">
    <fb>8.9</fb>
    <v>8</v>
  </rv>
  <rv s="2">
    <v>76</v>
    <v>6</v>
    <v>258</v>
    <v>7</v>
    <v>0</v>
    <v>Image of Dandenong, Victoria</v>
  </rv>
  <rv s="1">
    <fb>-37.981000000000002</fb>
    <v>9</v>
  </rv>
  <rv s="3">
    <v>https://www.bing.com/search?q=dandenong+victoria&amp;form=skydnc</v>
    <v>Learn more on Bing</v>
  </rv>
  <rv s="1">
    <fb>30127</fb>
    <v>8</v>
  </rv>
  <rv s="8">
    <v>#VALUE!</v>
    <v>en-GB</v>
    <v>051a2e8d-474d-dda6-4f7e-182fcbc64347</v>
    <v>536870912</v>
    <v>1</v>
    <v>259</v>
    <v>25</v>
    <v>Dandenong, Victoria</v>
    <v>4</v>
    <v>5</v>
    <v>Map</v>
    <v>6</v>
    <v>7</v>
    <v>175</v>
    <v>920</v>
    <v>930</v>
    <v>79</v>
    <v>Dandenong is a southeastern suburb of Melbourne, Victoria, Australia, about 35 km from the Melbourne CBD. It is the council seat of the City of Greater Dandenong local government area, with a recorded population of 30,127 at the 2021 census. ...</v>
    <v>931</v>
    <v>932</v>
    <v>933</v>
    <v>924</v>
    <v>Dandenong, Victoria</v>
    <v>934</v>
    <v>Dandenong, Victoria</v>
    <v>mdp/vdpid/8885470181892030465</v>
  </rv>
  <rv s="0">
    <v>536870912</v>
    <v>Campbellfield, Victoria</v>
    <v>9cc9ff32-ff00-7f1f-82ad-6a84beb493a4</v>
    <v>en-GB</v>
    <v>Map</v>
  </rv>
  <rv s="1">
    <fb>12.4</fb>
    <v>8</v>
  </rv>
  <rv s="2">
    <v>77</v>
    <v>6</v>
    <v>261</v>
    <v>7</v>
    <v>0</v>
    <v>Image of Campbellfield, Victoria</v>
  </rv>
  <rv s="1">
    <fb>-37.673000000000002</fb>
    <v>9</v>
  </rv>
  <rv s="3">
    <v>https://www.bing.com/search?q=campbellfield+victoria&amp;form=skydnc</v>
    <v>Learn more on Bing</v>
  </rv>
  <rv s="1">
    <fb>4977</fb>
    <v>8</v>
  </rv>
  <rv s="8">
    <v>#VALUE!</v>
    <v>en-GB</v>
    <v>9cc9ff32-ff00-7f1f-82ad-6a84beb493a4</v>
    <v>536870912</v>
    <v>1</v>
    <v>262</v>
    <v>25</v>
    <v>Campbellfield, Victoria</v>
    <v>4</v>
    <v>5</v>
    <v>Map</v>
    <v>6</v>
    <v>7</v>
    <v>175</v>
    <v>897</v>
    <v>937</v>
    <v>79</v>
    <v>Campbellfield is a suburb in Melbourne, Victoria, Australia, 13 km north of Melbourne's Central Business District, located within the City of Hume local government area. Campbellfield recorded a population of 4,977 at the 2021 census.</v>
    <v>938</v>
    <v>939</v>
    <v>940</v>
    <v>367</v>
    <v>Campbellfield, Victoria</v>
    <v>941</v>
    <v>Campbellfield, Victoria</v>
    <v>mdp/vdpid/8885268661422522369</v>
  </rv>
  <rv s="0">
    <v>536870912</v>
    <v>3061</v>
    <v>d7178463-ec98-ac2b-92fb-a428c05a1398</v>
    <v>en-GB</v>
    <v>Map</v>
  </rv>
  <rv s="0">
    <v>536870912</v>
    <v>Campbellfield</v>
    <v>9cc9ff32-ff00-7f1f-82ad-6a84beb493a4</v>
    <v>en-GB</v>
    <v>Map</v>
  </rv>
  <rv s="9">
    <v>#VALUE!</v>
    <v>en-GB</v>
    <v>d7178463-ec98-ac2b-92fb-a428c05a1398</v>
    <v>536870912</v>
    <v>1</v>
    <v>26</v>
    <v>3061</v>
    <v>21</v>
    <v>22</v>
    <v>Map</v>
    <v>944</v>
    <v>3061 is a postal code in Campbellfield, Victoria, Australia</v>
    <v>3061</v>
    <v>3061</v>
    <v>mdp/vdpid/8885268773443993601</v>
  </rv>
  <rv s="0">
    <v>536870912</v>
    <v>Canning Vale, Western Australia</v>
    <v>f5ae1e97-08ae-b82b-9679-7388e79925f8</v>
    <v>en-GB</v>
    <v>Map</v>
  </rv>
  <rv s="0">
    <v>536870912</v>
    <v>City of Gosnells</v>
    <v>b897ae6c-0bfe-e9ea-d599-f6d9c8597e0b</v>
    <v>en-GB</v>
    <v>Map</v>
  </rv>
  <rv s="1">
    <fb>25.4</fb>
    <v>8</v>
  </rv>
  <rv s="2">
    <v>78</v>
    <v>6</v>
    <v>263</v>
    <v>7</v>
    <v>0</v>
    <v>Image of Canning Vale, Western Australia</v>
  </rv>
  <rv s="1">
    <fb>-32.081381800000003</fb>
    <v>9</v>
  </rv>
  <rv s="3">
    <v>https://www.bing.com/search?q=canning+vale+western+australia&amp;form=skydnc</v>
    <v>Learn more on Bing</v>
  </rv>
  <rv s="1">
    <fb>115.916882</fb>
    <v>9</v>
  </rv>
  <rv s="1">
    <fb>34504</fb>
    <v>8</v>
  </rv>
  <rv s="8">
    <v>#VALUE!</v>
    <v>en-GB</v>
    <v>f5ae1e97-08ae-b82b-9679-7388e79925f8</v>
    <v>536870912</v>
    <v>1</v>
    <v>264</v>
    <v>25</v>
    <v>Canning Vale, Western Australia</v>
    <v>4</v>
    <v>5</v>
    <v>Map</v>
    <v>6</v>
    <v>7</v>
    <v>231</v>
    <v>947</v>
    <v>948</v>
    <v>79</v>
    <v>Canning Vale is a southern suburb of Perth, 22 km from the central business district. Its local government areas are the City of Canning and the City of Gosnells.</v>
    <v>949</v>
    <v>950</v>
    <v>951</v>
    <v>952</v>
    <v>Canning Vale, Western Australia</v>
    <v>953</v>
    <v>Canning Vale, Western Australia</v>
    <v>mdp/vdpid/8761290763259609089</v>
  </rv>
  <rv s="0">
    <v>536870912</v>
    <v>Bundoora</v>
    <v>f4f5f1b1-eb7c-ce73-6e4e-0dd10615614d</v>
    <v>en-GB</v>
    <v>Map</v>
  </rv>
  <rv s="0">
    <v>536870912</v>
    <v>City of Whittlesea</v>
    <v>77c6cd7c-cfea-14ba-5855-1edec1cf26c9</v>
    <v>en-GB</v>
    <v>Map</v>
  </rv>
  <rv s="1">
    <fb>16.899999999999999</fb>
    <v>8</v>
  </rv>
  <rv s="2">
    <v>79</v>
    <v>6</v>
    <v>265</v>
    <v>7</v>
    <v>0</v>
    <v>Image of Bundoora</v>
  </rv>
  <rv s="1">
    <fb>-37.695</fb>
    <v>9</v>
  </rv>
  <rv s="3">
    <v>https://www.bing.com/search?q=bundoora+victoria&amp;form=skydnc</v>
    <v>Learn more on Bing</v>
  </rv>
  <rv s="1">
    <fb>145.06399999999999</fb>
    <v>9</v>
  </rv>
  <rv s="1">
    <fb>28068</fb>
    <v>8</v>
  </rv>
  <rv s="8">
    <v>#VALUE!</v>
    <v>en-GB</v>
    <v>f4f5f1b1-eb7c-ce73-6e4e-0dd10615614d</v>
    <v>536870912</v>
    <v>1</v>
    <v>266</v>
    <v>25</v>
    <v>Bundoora</v>
    <v>4</v>
    <v>5</v>
    <v>Map</v>
    <v>6</v>
    <v>7</v>
    <v>175</v>
    <v>956</v>
    <v>957</v>
    <v>79</v>
    <v>Bundoora is a suburb in Melbourne, Victoria, Australia, 15 km north-east of Melbourne's Central Business District, located within the Cities of Banyule, Darebin and Whittlesea local government areas. Bundoora recorded a population of 28,068 at ...</v>
    <v>958</v>
    <v>959</v>
    <v>960</v>
    <v>961</v>
    <v>Bundoora</v>
    <v>962</v>
    <v>Bundoora</v>
    <v>mdp/vdpid/8885270516647067649</v>
  </rv>
  <rv s="0">
    <v>536870912</v>
    <v>3083</v>
    <v>38a88402-dc14-7a5a-3980-a49e23587276</v>
    <v>en-GB</v>
    <v>Map</v>
  </rv>
  <rv s="9">
    <v>#VALUE!</v>
    <v>en-GB</v>
    <v>38a88402-dc14-7a5a-3980-a49e23587276</v>
    <v>536870912</v>
    <v>1</v>
    <v>26</v>
    <v>3083</v>
    <v>21</v>
    <v>22</v>
    <v>Map</v>
    <v>955</v>
    <v>3083 is a postal code in Bundoora, Victoria, Australia</v>
    <v>3083</v>
    <v>3083</v>
    <v>mdp/vdpid/8885271248687333377</v>
  </rv>
  <rv s="0">
    <v>536870912</v>
    <v>Greenfields, Western Australia</v>
    <v>6748064a-0bb2-8abf-26d3-a7d43875cb75</v>
    <v>en-GB</v>
    <v>Map</v>
  </rv>
  <rv s="0">
    <v>536870912</v>
    <v>City of Mandurah</v>
    <v>de3a7f9f-065b-c6fa-df75-e19c7fdc91bc</v>
    <v>en-GB</v>
    <v>Map</v>
  </rv>
  <rv s="1">
    <fb>10</fb>
    <v>8</v>
  </rv>
  <rv s="2">
    <v>80</v>
    <v>6</v>
    <v>267</v>
    <v>7</v>
    <v>0</v>
    <v>Image of Greenfields, Western Australia</v>
  </rv>
  <rv s="1">
    <fb>-32.53</fb>
    <v>9</v>
  </rv>
  <rv s="3">
    <v>https://www.bing.com/search?q=greenfields%2c+western+australia&amp;form=skydnc</v>
    <v>Learn more on Bing</v>
  </rv>
  <rv s="1">
    <fb>115.755</fb>
    <v>9</v>
  </rv>
  <rv s="1">
    <fb>9869</fb>
    <v>8</v>
  </rv>
  <rv s="8">
    <v>#VALUE!</v>
    <v>en-GB</v>
    <v>6748064a-0bb2-8abf-26d3-a7d43875cb75</v>
    <v>536870912</v>
    <v>1</v>
    <v>268</v>
    <v>25</v>
    <v>Greenfields, Western Australia</v>
    <v>4</v>
    <v>5</v>
    <v>Map</v>
    <v>6</v>
    <v>7</v>
    <v>231</v>
    <v>967</v>
    <v>968</v>
    <v>79</v>
    <v>Greenfields is a suburb east of Mandurah, located east of Mandurah's central area. It includes several aged care residences and a large recreation oval and centre. The suburb is named after 'Greenfields Estate', the promotional name used by ...</v>
    <v>969</v>
    <v>970</v>
    <v>971</v>
    <v>972</v>
    <v>Greenfields, Western Australia</v>
    <v>973</v>
    <v>Greenfields, Western Australia</v>
    <v>mdp/vdpid/8761484996394352641</v>
  </rv>
  <rv s="0">
    <v>536870912</v>
    <v>5107</v>
    <v>8488e262-6f3c-92bd-c0c6-f3cd1f913636</v>
    <v>en-GB</v>
    <v>Map</v>
  </rv>
  <rv s="0">
    <v>536870912</v>
    <v>Parafield Gardens</v>
    <v>f2e4ff2f-131b-e940-add5-8e4a8c00a270</v>
    <v>en-GB</v>
    <v>Map</v>
  </rv>
  <rv s="9">
    <v>#VALUE!</v>
    <v>en-GB</v>
    <v>8488e262-6f3c-92bd-c0c6-f3cd1f913636</v>
    <v>536870912</v>
    <v>1</v>
    <v>26</v>
    <v>5107</v>
    <v>21</v>
    <v>22</v>
    <v>Map</v>
    <v>976</v>
    <v>5107 is a postal code in Parafield Gardens, South Australia, Australia</v>
    <v>5107</v>
    <v>5107</v>
    <v>mdp/vdpid/8881773379506405377</v>
  </rv>
  <rv s="0">
    <v>536870912</v>
    <v>Darra, Queensland</v>
    <v>6fa238cd-a368-7eca-1f69-fbb68a46f082</v>
    <v>en-US</v>
    <v>Map</v>
  </rv>
  <rv s="8">
    <v>#VALUE!</v>
    <v>en-US</v>
    <v>6fa238cd-a368-7eca-1f69-fbb68a46f082</v>
    <v>536870912</v>
    <v>1</v>
    <v>41</v>
    <v>25</v>
    <v>Darra, Queensland</v>
    <v>4</v>
    <v>5</v>
    <v>Map</v>
    <v>6</v>
    <v>7</v>
    <v>1</v>
    <v>53</v>
    <v>78</v>
    <v>3</v>
    <v>Darra is a south-western suburb in the City of Brisbane, Queensland, Australia. In the 2016 census, Darra had a population of 4,343 people.</v>
    <v>80</v>
    <v>81</v>
    <v>82</v>
    <v>83</v>
    <v>Darra, Queensland</v>
    <v>84</v>
    <v>Darra, Queensland</v>
    <v>mdp/vdpid/8875866220822265857</v>
  </rv>
  <rv s="0">
    <v>536870912</v>
    <v>4053</v>
    <v>defff98b-f2c7-e318-ce01-ea1c76e588f1</v>
    <v>en-GB</v>
    <v>Map</v>
  </rv>
  <rv s="0">
    <v>536870912</v>
    <v>Stafford Heights</v>
    <v>2ea3f69a-25b8-a08a-f6a9-977625df0683</v>
    <v>en-GB</v>
    <v>Map</v>
  </rv>
  <rv s="9">
    <v>#VALUE!</v>
    <v>en-GB</v>
    <v>defff98b-f2c7-e318-ce01-ea1c76e588f1</v>
    <v>536870912</v>
    <v>1</v>
    <v>26</v>
    <v>4053</v>
    <v>21</v>
    <v>22</v>
    <v>Map</v>
    <v>981</v>
    <v>4053 is a postal code in Stafford Heights, Queensland, Australia</v>
    <v>4053</v>
    <v>4053</v>
    <v>mdp/vdpid/8875864850761252865</v>
  </rv>
  <rv s="0">
    <v>536870912</v>
    <v>Stapylton, Queensland</v>
    <v>c57c44f1-6686-3898-caf2-dfc00a433c32</v>
    <v>en-US</v>
    <v>Map</v>
  </rv>
  <rv s="0">
    <v>536870912</v>
    <v>Gold Coast</v>
    <v>9461a465-f73e-4562-e492-30ca65f1af5b</v>
    <v>en-US</v>
    <v>Map</v>
  </rv>
  <rv s="2">
    <v>81</v>
    <v>6</v>
    <v>270</v>
    <v>7</v>
    <v>0</v>
    <v>Image of Stapylton, Queensland</v>
  </rv>
  <rv s="1">
    <fb>-27.7303</fb>
    <v>9</v>
  </rv>
  <rv s="3">
    <v>https://www.bing.com/search?q=stapylton%2c+queensland&amp;form=skydnc</v>
    <v>Learn more on Bing</v>
  </rv>
  <rv s="1">
    <fb>153.244</fb>
    <v>9</v>
  </rv>
  <rv s="1">
    <fb>430</fb>
    <v>8</v>
  </rv>
  <rv s="8">
    <v>#VALUE!</v>
    <v>en-US</v>
    <v>c57c44f1-6686-3898-caf2-dfc00a433c32</v>
    <v>536870912</v>
    <v>1</v>
    <v>271</v>
    <v>25</v>
    <v>Stapylton, Queensland</v>
    <v>4</v>
    <v>5</v>
    <v>Map</v>
    <v>6</v>
    <v>7</v>
    <v>984</v>
    <v>27</v>
    <v>612</v>
    <v>3</v>
    <v>Stapylton is a mixed-use locality in the City of Gold Coast, Queensland, Australia. In the 2016 census, Stapylton had a population of 444 people.</v>
    <v>985</v>
    <v>986</v>
    <v>987</v>
    <v>988</v>
    <v>Stapylton, Queensland</v>
    <v>989</v>
    <v>Stapylton, Queensland</v>
    <v>mdp/vdpid/8875873476867522561</v>
  </rv>
  <rv s="0">
    <v>536870912</v>
    <v>4207</v>
    <v>8de39878-1b4a-af96-5b05-1a3a4534b169</v>
    <v>en-GB</v>
    <v>Map</v>
  </rv>
  <rv s="0">
    <v>536870912</v>
    <v>Mount Warren Park, Queensland</v>
    <v>5b2f8c3e-1abf-6c4a-8da9-3f21e8f81f73</v>
    <v>en-GB</v>
    <v>Map</v>
  </rv>
  <rv s="9">
    <v>#VALUE!</v>
    <v>en-GB</v>
    <v>8de39878-1b4a-af96-5b05-1a3a4534b169</v>
    <v>536870912</v>
    <v>1</v>
    <v>26</v>
    <v>4207</v>
    <v>21</v>
    <v>22</v>
    <v>Map</v>
    <v>992</v>
    <v>4207 is a postal code in Mount Warren Park, Queensland, Australia</v>
    <v>4207</v>
    <v>4207</v>
    <v>mdp/vdpid/8875967900750446593</v>
  </rv>
  <rv s="0">
    <v>536870912</v>
    <v>Narangba, Queensland</v>
    <v>cf41c342-5d4b-7981-35b7-01dce986df70</v>
    <v>en-US</v>
    <v>Map</v>
  </rv>
  <rv s="0">
    <v>536870912</v>
    <v>City of Moreton Bay</v>
    <v>d5d30b29-b5b9-d1f0-6ee5-aec2df91ef26</v>
    <v>en-US</v>
    <v>Map</v>
  </rv>
  <rv s="1">
    <fb>43.3</fb>
    <v>8</v>
  </rv>
  <rv s="2">
    <v>82</v>
    <v>6</v>
    <v>273</v>
    <v>7</v>
    <v>0</v>
    <v>Image of Narangba, Queensland</v>
  </rv>
  <rv s="1">
    <fb>-27.201499999999999</fb>
    <v>9</v>
  </rv>
  <rv s="3">
    <v>https://www.bing.com/search?q=narangba%2c+queensland&amp;form=skydnc</v>
    <v>Learn more on Bing</v>
  </rv>
  <rv s="1">
    <fb>152.96549999999999</fb>
    <v>9</v>
  </rv>
  <rv s="1">
    <fb>20910</fb>
    <v>8</v>
  </rv>
  <rv s="8">
    <v>#VALUE!</v>
    <v>en-US</v>
    <v>cf41c342-5d4b-7981-35b7-01dce986df70</v>
    <v>536870912</v>
    <v>1</v>
    <v>274</v>
    <v>25</v>
    <v>Narangba, Queensland</v>
    <v>4</v>
    <v>5</v>
    <v>Map</v>
    <v>6</v>
    <v>7</v>
    <v>1</v>
    <v>995</v>
    <v>996</v>
    <v>3</v>
    <v>Narangba is a town and suburb of the City of Moreton Bay, Queensland, Australia. It is located 34 kilometres north of Brisbane CBD. This suburb has rural origins, but is being redeveloped as a residential suburb on the outskirts of the greater ...</v>
    <v>997</v>
    <v>998</v>
    <v>999</v>
    <v>1000</v>
    <v>Narangba, Queensland</v>
    <v>1001</v>
    <v>Narangba, Queensland</v>
    <v>mdp/vdpid/8875813238223142913</v>
  </rv>
  <rv s="0">
    <v>536870912</v>
    <v>4504</v>
    <v>811832e0-67e7-78e4-dc67-be419128bbbb</v>
    <v>en-GB</v>
    <v>Map</v>
  </rv>
  <rv s="0">
    <v>536870912</v>
    <v>Narangba, Queensland</v>
    <v>cf41c342-5d4b-7981-35b7-01dce986df70</v>
    <v>en-GB</v>
    <v>Map</v>
  </rv>
  <rv s="9">
    <v>#VALUE!</v>
    <v>en-GB</v>
    <v>811832e0-67e7-78e4-dc67-be419128bbbb</v>
    <v>536870912</v>
    <v>1</v>
    <v>26</v>
    <v>4504</v>
    <v>21</v>
    <v>22</v>
    <v>Map</v>
    <v>1004</v>
    <v>4504 is a postal code in Narangba, Queensland, Australia</v>
    <v>4504</v>
    <v>4504</v>
    <v>mdp/vdpid/8875813579438161921</v>
  </rv>
  <rv s="0">
    <v>536870912</v>
    <v>Kedron, Queensland</v>
    <v>9274955f-e9e2-bed1-a742-99abe0d91f04</v>
    <v>en-US</v>
    <v>Map</v>
  </rv>
  <rv s="2">
    <v>83</v>
    <v>6</v>
    <v>276</v>
    <v>7</v>
    <v>0</v>
    <v>Image of Kedron, Queensland</v>
  </rv>
  <rv s="1">
    <fb>-27.407</fb>
    <v>9</v>
  </rv>
  <rv s="3">
    <v>https://www.bing.com/search?q=kedron+queensland&amp;form=skydnc</v>
    <v>Learn more on Bing</v>
  </rv>
  <rv s="1">
    <fb>153.03399999999999</fb>
    <v>9</v>
  </rv>
  <rv s="1">
    <fb>9907</fb>
    <v>8</v>
  </rv>
  <rv s="8">
    <v>#VALUE!</v>
    <v>en-US</v>
    <v>9274955f-e9e2-bed1-a742-99abe0d91f04</v>
    <v>536870912</v>
    <v>1</v>
    <v>277</v>
    <v>25</v>
    <v>Kedron, Queensland</v>
    <v>4</v>
    <v>5</v>
    <v>Map</v>
    <v>6</v>
    <v>7</v>
    <v>1</v>
    <v>53</v>
    <v>317</v>
    <v>3</v>
    <v>Kedron is a northern suburb in the City of Brisbane, Queensland, Australia. In the 2016 census, Kedron had a population of 9,359 people. It is home to the Queensland Fire and Emergency Services headquarters.</v>
    <v>1007</v>
    <v>1008</v>
    <v>1009</v>
    <v>1010</v>
    <v>Kedron, Queensland</v>
    <v>1011</v>
    <v>Kedron, Queensland</v>
    <v>mdp/vdpid/8875818436207312897</v>
  </rv>
  <rv s="0">
    <v>536870912</v>
    <v>4031</v>
    <v>9c0b4eca-4542-f50d-e33f-20c0b8f01318</v>
    <v>en-GB</v>
    <v>Map</v>
  </rv>
  <rv s="0">
    <v>536870912</v>
    <v>Gordon Park</v>
    <v>0041dcad-b35d-99dd-4fca-4b44ad0918b4</v>
    <v>en-GB</v>
    <v>Map</v>
  </rv>
  <rv s="9">
    <v>#VALUE!</v>
    <v>en-GB</v>
    <v>9c0b4eca-4542-f50d-e33f-20c0b8f01318</v>
    <v>536870912</v>
    <v>1</v>
    <v>26</v>
    <v>4031</v>
    <v>21</v>
    <v>22</v>
    <v>Map</v>
    <v>1014</v>
    <v>4031 is a postal code in Gordon Park, Queensland, Australia</v>
    <v>4031</v>
    <v>4031</v>
    <v>mdp/vdpid/8875865365687566337</v>
  </rv>
  <rv s="0">
    <v>536870912</v>
    <v>Willawong, Queensland</v>
    <v>df314d81-472c-8ac8-2c28-34c5ca22038e</v>
    <v>en-US</v>
    <v>Map</v>
  </rv>
  <rv s="2">
    <v>84</v>
    <v>6</v>
    <v>279</v>
    <v>7</v>
    <v>0</v>
    <v>Image of Willawong, Queensland</v>
  </rv>
  <rv s="1">
    <fb>-27.6</fb>
    <v>9</v>
  </rv>
  <rv s="3">
    <v>https://www.bing.com/search?q=willawong+queensland&amp;form=skydnc</v>
    <v>Learn more on Bing</v>
  </rv>
  <rv s="1">
    <fb>153</fb>
    <v>9</v>
  </rv>
  <rv s="1">
    <fb>145</fb>
    <v>8</v>
  </rv>
  <rv s="8">
    <v>#VALUE!</v>
    <v>en-US</v>
    <v>df314d81-472c-8ac8-2c28-34c5ca22038e</v>
    <v>536870912</v>
    <v>1</v>
    <v>280</v>
    <v>25</v>
    <v>Willawong, Queensland</v>
    <v>4</v>
    <v>5</v>
    <v>Map</v>
    <v>6</v>
    <v>7</v>
    <v>1</v>
    <v>53</v>
    <v>898</v>
    <v>3</v>
    <v>Willawong is an outer southern suburb in the City of Brisbane, Queensland, Australia. In the 2016 census, Willawong had a population of 177 people.</v>
    <v>1017</v>
    <v>1018</v>
    <v>1019</v>
    <v>1020</v>
    <v>Willawong, Queensland</v>
    <v>1021</v>
    <v>Willawong, Queensland</v>
    <v>mdp/vdpid/8875866426041171969</v>
  </rv>
  <rv s="0">
    <v>536870912</v>
    <v>4110</v>
    <v>7f9c5dff-6484-27c6-fe66-941fd278b66c</v>
    <v>en-GB</v>
    <v>Map</v>
  </rv>
  <rv s="0">
    <v>536870912</v>
    <v>Willawong</v>
    <v>df314d81-472c-8ac8-2c28-34c5ca22038e</v>
    <v>en-GB</v>
    <v>Map</v>
  </rv>
  <rv s="9">
    <v>#VALUE!</v>
    <v>en-GB</v>
    <v>7f9c5dff-6484-27c6-fe66-941fd278b66c</v>
    <v>536870912</v>
    <v>1</v>
    <v>26</v>
    <v>4110</v>
    <v>21</v>
    <v>22</v>
    <v>Map</v>
    <v>1024</v>
    <v>4110 is a postal code in Willawong, Queensland, Australia</v>
    <v>4110</v>
    <v>4110</v>
    <v>mdp/vdpid/8875870040960794625</v>
  </rv>
  <rv s="0">
    <v>536870912</v>
    <v>Yatala, Queensland</v>
    <v>ea5e96ca-96c3-2c39-ddde-56f361bad2c5</v>
    <v>en-US</v>
    <v>Map</v>
  </rv>
  <rv s="1">
    <fb>14</fb>
    <v>8</v>
  </rv>
  <rv s="2">
    <v>85</v>
    <v>6</v>
    <v>282</v>
    <v>7</v>
    <v>0</v>
    <v>Image of Yatala, Queensland</v>
  </rv>
  <rv s="1">
    <fb>-27.751100000000001</fb>
    <v>9</v>
  </rv>
  <rv s="3">
    <v>https://www.bing.com/search?q=yatala%2c+queensland&amp;form=skydnc</v>
    <v>Learn more on Bing</v>
  </rv>
  <rv s="1">
    <fb>153.21700000000001</fb>
    <v>9</v>
  </rv>
  <rv s="1">
    <fb>1405</fb>
    <v>8</v>
  </rv>
  <rv s="8">
    <v>#VALUE!</v>
    <v>en-US</v>
    <v>ea5e96ca-96c3-2c39-ddde-56f361bad2c5</v>
    <v>536870912</v>
    <v>1</v>
    <v>283</v>
    <v>25</v>
    <v>Yatala, Queensland</v>
    <v>4</v>
    <v>5</v>
    <v>Map</v>
    <v>6</v>
    <v>7</v>
    <v>1</v>
    <v>27</v>
    <v>1027</v>
    <v>3</v>
    <v>Yatala is a suburb in the City of Gold Coast, Queensland, Australia. In the 2016 census, Yatala had a population of 1,312 people.</v>
    <v>1028</v>
    <v>1029</v>
    <v>1030</v>
    <v>1031</v>
    <v>Yatala, Queensland</v>
    <v>1032</v>
    <v>Yatala, Queensland</v>
    <v>mdp/vdpid/8875873366657990657</v>
  </rv>
  <rv s="0">
    <v>536870912</v>
    <v>Carole Park, Queensland</v>
    <v>99429b74-052f-d296-a657-6a6e5373dafb</v>
    <v>en-US</v>
    <v>Map</v>
  </rv>
  <rv s="0">
    <v>536870912</v>
    <v>City of Ipswich</v>
    <v>035654d6-4e27-bd6a-39bf-73d343d60670</v>
    <v>en-US</v>
    <v>Map</v>
  </rv>
  <rv s="2">
    <v>86</v>
    <v>6</v>
    <v>285</v>
    <v>7</v>
    <v>0</v>
    <v>Image of Carole Park, Queensland</v>
  </rv>
  <rv s="3">
    <v>https://www.bing.com/search?q=carole+park+queensland&amp;form=skydnc</v>
    <v>Learn more on Bing</v>
  </rv>
  <rv s="1">
    <fb>8</fb>
    <v>8</v>
  </rv>
  <rv s="8">
    <v>#VALUE!</v>
    <v>en-US</v>
    <v>99429b74-052f-d296-a657-6a6e5373dafb</v>
    <v>536870912</v>
    <v>1</v>
    <v>286</v>
    <v>25</v>
    <v>Carole Park, Queensland</v>
    <v>4</v>
    <v>5</v>
    <v>Map</v>
    <v>6</v>
    <v>7</v>
    <v>1</v>
    <v>1035</v>
    <v>692</v>
    <v>3</v>
    <v>Carole Park is an industrial suburb in the City of Ipswich, Queensland, Australia. In the 2016 census Carole Park had a population of 4 people.</v>
    <v>1036</v>
    <v>437</v>
    <v>1037</v>
    <v>58</v>
    <v>Carole Park, Queensland</v>
    <v>1038</v>
    <v>Carole Park, Queensland</v>
    <v>mdp/vdpid/8875869217300152321</v>
  </rv>
  <rv s="0">
    <v>536870912</v>
    <v>4300</v>
    <v>9b9f093d-8784-af5d-833b-ddb3736dba4a</v>
    <v>en-GB</v>
    <v>Map</v>
  </rv>
  <rv s="0">
    <v>536870912</v>
    <v>Springfield</v>
    <v>5975ccd7-276a-1ebf-fd73-9733f0956544</v>
    <v>en-GB</v>
    <v>Map</v>
  </rv>
  <rv s="9">
    <v>#VALUE!</v>
    <v>en-GB</v>
    <v>9b9f093d-8784-af5d-833b-ddb3736dba4a</v>
    <v>536870912</v>
    <v>1</v>
    <v>26</v>
    <v>4300</v>
    <v>21</v>
    <v>22</v>
    <v>Map</v>
    <v>1041</v>
    <v>4300 is a postal code in Springfield, Queensland, Australia</v>
    <v>4300</v>
    <v>4300</v>
    <v>mdp/vdpid/8875864514008973313</v>
  </rv>
  <rv s="0">
    <v>536870912</v>
    <v>Rocklea, Queensland</v>
    <v>01b12ca3-ad8d-156f-d941-bf328c6b1939</v>
    <v>en-US</v>
    <v>Map</v>
  </rv>
  <rv s="8">
    <v>#VALUE!</v>
    <v>en-US</v>
    <v>01b12ca3-ad8d-156f-d941-bf328c6b1939</v>
    <v>536870912</v>
    <v>1</v>
    <v>184</v>
    <v>25</v>
    <v>Rocklea, Queensland</v>
    <v>4</v>
    <v>5</v>
    <v>Map</v>
    <v>6</v>
    <v>7</v>
    <v>1</v>
    <v>53</v>
    <v>580</v>
    <v>3</v>
    <v>Rocklea is a suburb in the City of Brisbane, Queensland, Australia. In the 2016 census, Rocklea had a population of 1,595 people.</v>
    <v>601</v>
    <v>602</v>
    <v>603</v>
    <v>604</v>
    <v>Rocklea, Queensland</v>
    <v>605</v>
    <v>Rocklea, Queensland</v>
    <v>mdp/vdpid/8875866163108642817</v>
  </rv>
  <rv s="0">
    <v>536870912</v>
    <v>Larapinta, Queensland</v>
    <v>c3bfcaea-49a9-ba09-c0b4-4c63568eb650</v>
    <v>en-US</v>
    <v>Map</v>
  </rv>
  <rv s="2">
    <v>87</v>
    <v>6</v>
    <v>288</v>
    <v>7</v>
    <v>0</v>
    <v>Image of Larapinta, Queensland</v>
  </rv>
  <rv s="1">
    <fb>-27.633299999999998</fb>
    <v>9</v>
  </rv>
  <rv s="3">
    <v>https://www.bing.com/search?q=larapinta%2c+queensland&amp;form=skydnc</v>
    <v>Learn more on Bing</v>
  </rv>
  <rv s="8">
    <v>#VALUE!</v>
    <v>en-US</v>
    <v>c3bfcaea-49a9-ba09-c0b4-4c63568eb650</v>
    <v>536870912</v>
    <v>1</v>
    <v>289</v>
    <v>25</v>
    <v>Larapinta, Queensland</v>
    <v>4</v>
    <v>5</v>
    <v>Map</v>
    <v>6</v>
    <v>7</v>
    <v>1</v>
    <v>53</v>
    <v>471</v>
    <v>3</v>
    <v>Larapinta is an outer southern industrial suburb in the City of Brisbane, Queensland, Australia. In the 2016 census, Larapinta had a population of 0 people. Larapinta is on the boundary with Logan City. The industrial area has become a new ...</v>
    <v>1046</v>
    <v>1047</v>
    <v>1048</v>
    <v>1020</v>
    <v>Larapinta, Queensland</v>
    <v>471</v>
    <v>Larapinta, Queensland</v>
    <v>mdp/vdpid/8875869836077432833</v>
  </rv>
  <rv s="0">
    <v>536870912</v>
    <v>Coopers Plains, Queensland</v>
    <v>b071f312-a19a-5f98-6777-f58c31f29302</v>
    <v>en-US</v>
    <v>Map</v>
  </rv>
  <rv s="1">
    <fb>4.2</fb>
    <v>8</v>
  </rv>
  <rv s="2">
    <v>88</v>
    <v>6</v>
    <v>291</v>
    <v>7</v>
    <v>0</v>
    <v>Image of Coopers Plains, Queensland</v>
  </rv>
  <rv s="1">
    <fb>-27.5703</fb>
    <v>9</v>
  </rv>
  <rv s="3">
    <v>https://www.bing.com/search?q=coopers+plains+queensland&amp;form=skydnc</v>
    <v>Learn more on Bing</v>
  </rv>
  <rv s="1">
    <fb>153.03700000000001</fb>
    <v>9</v>
  </rv>
  <rv s="1">
    <fb>5675</fb>
    <v>8</v>
  </rv>
  <rv s="8">
    <v>#VALUE!</v>
    <v>en-US</v>
    <v>b071f312-a19a-5f98-6777-f58c31f29302</v>
    <v>536870912</v>
    <v>1</v>
    <v>292</v>
    <v>25</v>
    <v>Coopers Plains, Queensland</v>
    <v>4</v>
    <v>5</v>
    <v>Map</v>
    <v>6</v>
    <v>7</v>
    <v>1</v>
    <v>53</v>
    <v>1051</v>
    <v>3</v>
    <v>Coopers Plains is a southern suburb in the City of Brisbane, Queensland, Australia. In the 2016 census, Coopers Plains had a population of 5,483 people.</v>
    <v>1052</v>
    <v>1053</v>
    <v>1054</v>
    <v>1055</v>
    <v>Coopers Plains, Queensland</v>
    <v>1056</v>
    <v>Coopers Plains, Queensland</v>
    <v>mdp/vdpid/8875866739020136449</v>
  </rv>
  <rv s="0">
    <v>536870912</v>
    <v>4108</v>
    <v>6508006c-5f0f-5450-72b6-ef7b30d777be</v>
    <v>en-GB</v>
    <v>Map</v>
  </rv>
  <rv s="0">
    <v>536870912</v>
    <v>Coopers Plains</v>
    <v>b071f312-a19a-5f98-6777-f58c31f29302</v>
    <v>en-GB</v>
    <v>Map</v>
  </rv>
  <rv s="9">
    <v>#VALUE!</v>
    <v>en-GB</v>
    <v>6508006c-5f0f-5450-72b6-ef7b30d777be</v>
    <v>536870912</v>
    <v>1</v>
    <v>26</v>
    <v>4108</v>
    <v>21</v>
    <v>22</v>
    <v>Map</v>
    <v>1059</v>
    <v>4108 is a postal code in Coopers Plains, Queensland, Australia</v>
    <v>4108</v>
    <v>4108</v>
    <v>mdp/vdpid/8875866433054048257</v>
  </rv>
  <rv s="8">
    <v>#VALUE!</v>
    <v>en-GB</v>
    <v>b071f312-a19a-5f98-6777-f58c31f29302</v>
    <v>536870912</v>
    <v>1</v>
    <v>292</v>
    <v>25</v>
    <v>Coopers Plains, Queensland</v>
    <v>4</v>
    <v>5</v>
    <v>Map</v>
    <v>6</v>
    <v>7</v>
    <v>76</v>
    <v>77</v>
    <v>1051</v>
    <v>79</v>
    <v>Coopers Plains is a southern suburb in the City of Brisbane, Queensland, Australia. In the 2016 census, Coopers Plains had a population of 5,483 people.</v>
    <v>1052</v>
    <v>1053</v>
    <v>1054</v>
    <v>1055</v>
    <v>Coopers Plains, Queensland</v>
    <v>1056</v>
    <v>Coopers Plains, Queensland</v>
    <v>mdp/vdpid/8875866739020136449</v>
  </rv>
  <rv s="0">
    <v>536870912</v>
    <v>Seventeen Mile Rocks, Queensland</v>
    <v>37aaddc5-256e-5490-ae99-be77eff9df33</v>
    <v>en-US</v>
    <v>Map</v>
  </rv>
  <rv s="2">
    <v>89</v>
    <v>6</v>
    <v>294</v>
    <v>7</v>
    <v>0</v>
    <v>Image of Seventeen Mile Rocks, Queensland</v>
  </rv>
  <rv s="1">
    <fb>-27.550999999999998</fb>
    <v>9</v>
  </rv>
  <rv s="3">
    <v>https://www.bing.com/search?q=seventeen+mile+rocks+queensland&amp;form=skydnc</v>
    <v>Learn more on Bing</v>
  </rv>
  <rv s="1">
    <fb>152.959</fb>
    <v>9</v>
  </rv>
  <rv s="1">
    <fb>2699</fb>
    <v>8</v>
  </rv>
  <rv s="8">
    <v>#VALUE!</v>
    <v>en-US</v>
    <v>37aaddc5-256e-5490-ae99-be77eff9df33</v>
    <v>536870912</v>
    <v>1</v>
    <v>295</v>
    <v>25</v>
    <v>Seventeen Mile Rocks, Queensland</v>
    <v>4</v>
    <v>5</v>
    <v>Map</v>
    <v>6</v>
    <v>7</v>
    <v>1</v>
    <v>53</v>
    <v>96</v>
    <v>3</v>
    <v>Seventeen Mile Rocks is a suburb in the City of Brisbane, Queensland, Australia. In the 2016 census, Seventeen Mile Rocks had a population of 2,720 people.</v>
    <v>1063</v>
    <v>1064</v>
    <v>1065</v>
    <v>1066</v>
    <v>Seventeen Mile Rocks, Queensland</v>
    <v>1067</v>
    <v>Seventeen Mile Rocks, Queensland</v>
    <v>mdp/vdpid/8875866019898327041</v>
  </rv>
  <rv s="0">
    <v>536870912</v>
    <v>4073</v>
    <v>abcbbd4b-80ca-67af-a3ed-c9eea6a49ba1</v>
    <v>en-GB</v>
    <v>Map</v>
  </rv>
  <rv s="0">
    <v>536870912</v>
    <v>Seventeen Mile Rocks</v>
    <v>37aaddc5-256e-5490-ae99-be77eff9df33</v>
    <v>en-GB</v>
    <v>Map</v>
  </rv>
  <rv s="9">
    <v>#VALUE!</v>
    <v>en-GB</v>
    <v>abcbbd4b-80ca-67af-a3ed-c9eea6a49ba1</v>
    <v>536870912</v>
    <v>1</v>
    <v>26</v>
    <v>4073</v>
    <v>21</v>
    <v>22</v>
    <v>Map</v>
    <v>1070</v>
    <v>4073 is a postal code in Seventeen Mile Rocks, Queensland, Australia</v>
    <v>4073</v>
    <v>4073</v>
    <v>mdp/vdpid/8875866191663464449</v>
  </rv>
  <rv s="0">
    <v>536870912</v>
    <v>Maroochydore</v>
    <v>7b380ed0-606b-3bc7-a413-ad3f47cb9f51</v>
    <v>en-US</v>
    <v>Map</v>
  </rv>
  <rv s="1">
    <fb>55.5</fb>
    <v>8</v>
  </rv>
  <rv s="2">
    <v>90</v>
    <v>6</v>
    <v>297</v>
    <v>7</v>
    <v>0</v>
    <v>Image of Maroochydore</v>
  </rv>
  <rv s="1">
    <fb>-26.65</fb>
    <v>9</v>
  </rv>
  <rv s="3">
    <v>https://www.bing.com/search?q=maroochydore+australia&amp;form=skydnc</v>
    <v>Learn more on Bing</v>
  </rv>
  <rv s="1">
    <fb>16800</fb>
    <v>8</v>
  </rv>
  <rv s="8">
    <v>#VALUE!</v>
    <v>en-US</v>
    <v>7b380ed0-606b-3bc7-a413-ad3f47cb9f51</v>
    <v>536870912</v>
    <v>1</v>
    <v>298</v>
    <v>25</v>
    <v>Maroochydore</v>
    <v>4</v>
    <v>5</v>
    <v>Map</v>
    <v>6</v>
    <v>194</v>
    <v>1</v>
    <v>1</v>
    <v>1073</v>
    <v>3</v>
    <v>Maroochydore is a coastal city in the Sunshine Coast Region, Queensland, Australia. The city was subdivided from the Cotton Tree reserve by Surveyor Thomas O'Connor in 1903. The land was acquired from William Pettigrew who had a timber depot at ...</v>
    <v>1074</v>
    <v>1075</v>
    <v>1076</v>
    <v>475</v>
    <v>Maroochydore</v>
    <v>1077</v>
    <v>Maroochydore</v>
    <v>mdp/vdpid/8875606298981302273</v>
  </rv>
  <rv s="0">
    <v>536870912</v>
    <v>4558</v>
    <v>ea594840-741c-28aa-a7bc-49da4ca01b53</v>
    <v>en-GB</v>
    <v>Map</v>
  </rv>
  <rv s="0">
    <v>536870912</v>
    <v>Alexandra Headland</v>
    <v>fc5183b8-9a21-3c1a-b5d1-bdd3534ca5d1</v>
    <v>en-GB</v>
    <v>Map</v>
  </rv>
  <rv s="9">
    <v>#VALUE!</v>
    <v>en-GB</v>
    <v>ea594840-741c-28aa-a7bc-49da4ca01b53</v>
    <v>536870912</v>
    <v>1</v>
    <v>26</v>
    <v>4558</v>
    <v>21</v>
    <v>22</v>
    <v>Map</v>
    <v>1080</v>
    <v>4558 is a postal code in Alexandra Headland, Queensland, Australia</v>
    <v>4558</v>
    <v>4558</v>
    <v>mdp/vdpid/8875607147790991361</v>
  </rv>
  <rv s="0">
    <v>536870912</v>
    <v>4011</v>
    <v>2cb41de0-d7c0-ea6e-3e76-e57c5927edf2</v>
    <v>en-GB</v>
    <v>Map</v>
  </rv>
  <rv s="7">
    <v>#VALUE!</v>
    <v>en-GB</v>
    <v>2cb41de0-d7c0-ea6e-3e76-e57c5927edf2</v>
    <v>536870912</v>
    <v>1</v>
    <v>20</v>
    <v>4011</v>
    <v>21</v>
    <v>22</v>
    <v>Map</v>
    <v>4011 is a postal code in Brisbane, Queensland, Australia</v>
    <v>4011</v>
    <v>4011</v>
    <v>mdp/vdpid/8875865399191666689</v>
  </rv>
  <rv s="0">
    <v>536870912</v>
    <v>4174</v>
    <v>1d1e37c4-2d00-8c72-e865-3455f4753787</v>
    <v>en-GB</v>
    <v>Map</v>
  </rv>
  <rv s="7">
    <v>#VALUE!</v>
    <v>en-GB</v>
    <v>1d1e37c4-2d00-8c72-e865-3455f4753787</v>
    <v>536870912</v>
    <v>1</v>
    <v>20</v>
    <v>4174</v>
    <v>21</v>
    <v>22</v>
    <v>Map</v>
    <v>4174 is a postal code in Brisbane, Queensland, Australia</v>
    <v>4174</v>
    <v>4174</v>
    <v>mdp/vdpid/8875867123235160065</v>
  </rv>
  <rv s="0">
    <v>536870912</v>
    <v>Wynnum, Queensland</v>
    <v>5089fa0c-db9f-b796-0f77-77beaadef0ff</v>
    <v>en-US</v>
    <v>Map</v>
  </rv>
  <rv s="1">
    <fb>7.8</fb>
    <v>8</v>
  </rv>
  <rv s="2">
    <v>91</v>
    <v>6</v>
    <v>300</v>
    <v>7</v>
    <v>0</v>
    <v>Image of Wynnum, Queensland</v>
  </rv>
  <rv s="1">
    <fb>-27.443694444443999</fb>
    <v>9</v>
  </rv>
  <rv s="3">
    <v>https://www.bing.com/search?q=wynnum+queensland&amp;form=skydnc</v>
    <v>Learn more on Bing</v>
  </rv>
  <rv s="1">
    <fb>153.17361944443999</fb>
    <v>9</v>
  </rv>
  <rv s="1">
    <fb>14036</fb>
    <v>8</v>
  </rv>
  <rv s="8">
    <v>#VALUE!</v>
    <v>en-US</v>
    <v>5089fa0c-db9f-b796-0f77-77beaadef0ff</v>
    <v>536870912</v>
    <v>1</v>
    <v>301</v>
    <v>25</v>
    <v>Wynnum, Queensland</v>
    <v>4</v>
    <v>5</v>
    <v>Map</v>
    <v>6</v>
    <v>7</v>
    <v>1</v>
    <v>53</v>
    <v>1087</v>
    <v>3</v>
    <v>Wynnum is a coastal suburb in the City of Brisbane, Queensland, Australia. In the 2016 census, Wynnum had a population of 12,915 people. The suburb is a popular destination in Brisbane due to its coastline, jetty and tidal wading pool.</v>
    <v>1088</v>
    <v>1089</v>
    <v>1090</v>
    <v>1091</v>
    <v>Wynnum, Queensland</v>
    <v>1092</v>
    <v>Wynnum, Queensland</v>
    <v>mdp/vdpid/8875867250389680129</v>
  </rv>
  <rv s="0">
    <v>536870912</v>
    <v>Richlands, Queensland</v>
    <v>5c600cb9-c046-8d8f-109e-8e2f04d791e0</v>
    <v>en-US</v>
    <v>Map</v>
  </rv>
  <rv s="8">
    <v>#VALUE!</v>
    <v>en-US</v>
    <v>5c600cb9-c046-8d8f-109e-8e2f04d791e0</v>
    <v>536870912</v>
    <v>1</v>
    <v>161</v>
    <v>25</v>
    <v>Richlands, Queensland</v>
    <v>4</v>
    <v>5</v>
    <v>Map</v>
    <v>6</v>
    <v>7</v>
    <v>1</v>
    <v>53</v>
    <v>518</v>
    <v>3</v>
    <v>Richlands is an outer south-western suburb in the City of Brisbane, Queensland, Australia. In the 2016 census, Richlands had a population of 3,598 people.</v>
    <v>519</v>
    <v>81</v>
    <v>520</v>
    <v>58</v>
    <v>Richlands, Queensland</v>
    <v>521</v>
    <v>Richlands, Queensland</v>
    <v>mdp/vdpid/8875866287931129857</v>
  </rv>
  <rv s="0">
    <v>536870912</v>
    <v>Acacia Ridge, Queensland</v>
    <v>3dcf5741-eba7-551c-a37f-70a3fd3c080d</v>
    <v>en-US</v>
    <v>Map</v>
  </rv>
  <rv s="1">
    <fb>8.6</fb>
    <v>8</v>
  </rv>
  <rv s="2">
    <v>92</v>
    <v>6</v>
    <v>303</v>
    <v>7</v>
    <v>0</v>
    <v>Image of Acacia Ridge, Queensland</v>
  </rv>
  <rv s="3">
    <v>https://www.bing.com/search?q=acacia+ridge+queensland&amp;form=skydnc</v>
    <v>Learn more on Bing</v>
  </rv>
  <rv s="1">
    <fb>153.03299999999999</fb>
    <v>9</v>
  </rv>
  <rv s="1">
    <fb>7486</fb>
    <v>8</v>
  </rv>
  <rv s="8">
    <v>#VALUE!</v>
    <v>en-US</v>
    <v>3dcf5741-eba7-551c-a37f-70a3fd3c080d</v>
    <v>536870912</v>
    <v>1</v>
    <v>304</v>
    <v>25</v>
    <v>Acacia Ridge, Queensland</v>
    <v>4</v>
    <v>5</v>
    <v>Map</v>
    <v>6</v>
    <v>7</v>
    <v>1</v>
    <v>53</v>
    <v>1097</v>
    <v>3</v>
    <v>Acacia Ridge is a southern suburb in the City of Brisbane, Queensland, Australia. In the 2016 census, Acacia Ridge had a population of 7,429 people.</v>
    <v>1098</v>
    <v>56</v>
    <v>1099</v>
    <v>1100</v>
    <v>Acacia Ridge, Queensland</v>
    <v>1101</v>
    <v>Acacia Ridge, Queensland</v>
    <v>mdp/vdpid/8875866802169577473</v>
  </rv>
  <rv s="0">
    <v>536870912</v>
    <v>Airlie Beach, Queensland</v>
    <v>9ff509c6-2757-9bde-d3ee-90bbf1598121</v>
    <v>en-US</v>
    <v>Map</v>
  </rv>
  <rv s="0">
    <v>536870912</v>
    <v>Whitsunday Region</v>
    <v>c13046a0-80c1-aa58-6e42-a8e395324104</v>
    <v>en-US</v>
    <v>Map</v>
  </rv>
  <rv s="2">
    <v>93</v>
    <v>6</v>
    <v>306</v>
    <v>7</v>
    <v>0</v>
    <v>Image of Airlie Beach, Queensland</v>
  </rv>
  <rv s="1">
    <fb>-20.268055555556</fb>
    <v>9</v>
  </rv>
  <rv s="3">
    <v>https://www.bing.com/search?q=airlie+beach+australia&amp;form=skydnc</v>
    <v>Learn more on Bing</v>
  </rv>
  <rv s="1">
    <fb>148.71527777777999</fb>
    <v>9</v>
  </rv>
  <rv s="1">
    <fb>1312</fb>
    <v>8</v>
  </rv>
  <rv s="8">
    <v>#VALUE!</v>
    <v>en-US</v>
    <v>9ff509c6-2757-9bde-d3ee-90bbf1598121</v>
    <v>536870912</v>
    <v>1</v>
    <v>307</v>
    <v>25</v>
    <v>Airlie Beach, Queensland</v>
    <v>4</v>
    <v>5</v>
    <v>Map</v>
    <v>6</v>
    <v>7</v>
    <v>1</v>
    <v>1104</v>
    <v>305</v>
    <v>3</v>
    <v>Airlie Beach is a coastal locality and resort town in the Whitsunday Region of Queensland, Australia. In the 2016 census, Airlie Beach had a population of 1,208 people.</v>
    <v>1105</v>
    <v>1106</v>
    <v>1107</v>
    <v>1108</v>
    <v>Airlie Beach, Queensland</v>
    <v>1109</v>
    <v>Airlie Beach, Queensland</v>
    <v>mdp/vdpid/6599093538703540229</v>
  </rv>
  <rv s="0">
    <v>536870912</v>
    <v>4802</v>
    <v>ef06765c-5cbb-c320-c2b5-74e7a5d3ad0c</v>
    <v>en-GB</v>
    <v>Map</v>
  </rv>
  <rv s="0">
    <v>536870912</v>
    <v>Airlie Beach</v>
    <v>9ff509c6-2757-9bde-d3ee-90bbf1598121</v>
    <v>en-GB</v>
    <v>Map</v>
  </rv>
  <rv s="9">
    <v>#VALUE!</v>
    <v>en-GB</v>
    <v>ef06765c-5cbb-c320-c2b5-74e7a5d3ad0c</v>
    <v>536870912</v>
    <v>1</v>
    <v>26</v>
    <v>4802</v>
    <v>21</v>
    <v>22</v>
    <v>Map</v>
    <v>1112</v>
    <v>4802 is a postal code in Queensland, Australia</v>
    <v>4802</v>
    <v>4802</v>
    <v>mdp/vdpid/8823878706079465473</v>
  </rv>
  <rv s="0">
    <v>536870912</v>
    <v>4009</v>
    <v>82b639bc-0bea-5e2a-2e13-429dd246b8b7</v>
    <v>en-GB</v>
    <v>Map</v>
  </rv>
  <rv s="7">
    <v>#VALUE!</v>
    <v>en-GB</v>
    <v>82b639bc-0bea-5e2a-2e13-429dd246b8b7</v>
    <v>536870912</v>
    <v>1</v>
    <v>20</v>
    <v>4009</v>
    <v>21</v>
    <v>22</v>
    <v>Map</v>
    <v>4009 is a postal code in Brisbane, Queensland, Australia</v>
    <v>4009</v>
    <v>4009</v>
    <v>mdp/vdpid/8875865598538547201</v>
  </rv>
  <rv s="0">
    <v>536870912</v>
    <v>Garbutt, Queensland</v>
    <v>64d08a92-96e3-fa76-7223-40bd322663d4</v>
    <v>en-US</v>
    <v>Map</v>
  </rv>
  <rv s="8">
    <v>#VALUE!</v>
    <v>en-US</v>
    <v>64d08a92-96e3-fa76-7223-40bd322663d4</v>
    <v>536870912</v>
    <v>1</v>
    <v>143</v>
    <v>25</v>
    <v>Garbutt, Queensland</v>
    <v>4</v>
    <v>5</v>
    <v>Map</v>
    <v>6</v>
    <v>7</v>
    <v>1</v>
    <v>1</v>
    <v>448</v>
    <v>3</v>
    <v>Garbutt is a suburb of Townsville in the City of Townsville, Queensland, Australia. It is home to the Townsville International Airport and RAAF Townsville.</v>
    <v>449</v>
    <v>450</v>
    <v>451</v>
    <v>452</v>
    <v>Garbutt, Queensland</v>
    <v>453</v>
    <v>Garbutt, Queensland</v>
    <v>mdp/vdpid/8822918560100646913</v>
  </rv>
  <rv s="0">
    <v>536870912</v>
    <v>Coomera, Queensland</v>
    <v>c2973603-3e0a-d1fc-219c-6050bca0aaa7</v>
    <v>en-US</v>
    <v>Map</v>
  </rv>
  <rv s="1">
    <fb>24.6</fb>
    <v>8</v>
  </rv>
  <rv s="2">
    <v>94</v>
    <v>6</v>
    <v>309</v>
    <v>7</v>
    <v>0</v>
    <v>Image of Coomera, Queensland</v>
  </rv>
  <rv s="1">
    <fb>-27.845800000000001</fb>
    <v>9</v>
  </rv>
  <rv s="3">
    <v>https://www.bing.com/search?q=coomera%2c+queensland&amp;form=skydnc</v>
    <v>Learn more on Bing</v>
  </rv>
  <rv s="1">
    <fb>153.34100000000001</fb>
    <v>9</v>
  </rv>
  <rv s="1">
    <fb>20225</fb>
    <v>8</v>
  </rv>
  <rv s="8">
    <v>#VALUE!</v>
    <v>en-US</v>
    <v>c2973603-3e0a-d1fc-219c-6050bca0aaa7</v>
    <v>536870912</v>
    <v>1</v>
    <v>310</v>
    <v>25</v>
    <v>Coomera, Queensland</v>
    <v>4</v>
    <v>5</v>
    <v>Map</v>
    <v>6</v>
    <v>7</v>
    <v>1</v>
    <v>27</v>
    <v>1119</v>
    <v>3</v>
    <v>Coomera is a town and suburb in the City of Gold Coast, Queensland, Australia. In the 2016 census, Coomera had a population of 13,305 people.</v>
    <v>1120</v>
    <v>1121</v>
    <v>1122</v>
    <v>1123</v>
    <v>Coomera, Queensland</v>
    <v>1124</v>
    <v>Coomera, Queensland</v>
    <v>mdp/vdpid/8875979569874599937</v>
  </rv>
  <rv s="0">
    <v>536870912</v>
    <v>4209</v>
    <v>d037df54-f0ae-41d0-e00e-47722045a883</v>
    <v>en-GB</v>
    <v>Map</v>
  </rv>
  <rv s="0">
    <v>536870912</v>
    <v>Pimpama, Queensland</v>
    <v>2ef474c5-df32-2acd-2bf9-34cba62e8b77</v>
    <v>en-GB</v>
    <v>Map</v>
  </rv>
  <rv s="9">
    <v>#VALUE!</v>
    <v>en-GB</v>
    <v>d037df54-f0ae-41d0-e00e-47722045a883</v>
    <v>536870912</v>
    <v>1</v>
    <v>26</v>
    <v>4209</v>
    <v>21</v>
    <v>22</v>
    <v>Map</v>
    <v>1127</v>
    <v>4209 is a postal code in Pimpama, Queensland, Australia</v>
    <v>4209</v>
    <v>4209</v>
    <v>mdp/vdpid/8875979995445460993</v>
  </rv>
  <rv s="0">
    <v>536870912</v>
    <v>Brendale, Queensland</v>
    <v>f9300202-f4d9-536f-dac8-623aa35f4826</v>
    <v>en-US</v>
    <v>Map</v>
  </rv>
  <rv s="1">
    <fb>10.7</fb>
    <v>8</v>
  </rv>
  <rv s="2">
    <v>95</v>
    <v>6</v>
    <v>312</v>
    <v>7</v>
    <v>0</v>
    <v>Image of Brendale, Queensland</v>
  </rv>
  <rv s="1">
    <fb>-27.316700000000001</fb>
    <v>9</v>
  </rv>
  <rv s="3">
    <v>https://www.bing.com/search?q=brendale%2c+queensland&amp;form=skydnc</v>
    <v>Learn more on Bing</v>
  </rv>
  <rv s="1">
    <fb>3100</fb>
    <v>8</v>
  </rv>
  <rv s="8">
    <v>#VALUE!</v>
    <v>en-US</v>
    <v>f9300202-f4d9-536f-dac8-623aa35f4826</v>
    <v>536870912</v>
    <v>1</v>
    <v>313</v>
    <v>25</v>
    <v>Brendale, Queensland</v>
    <v>4</v>
    <v>5</v>
    <v>Map</v>
    <v>6</v>
    <v>7</v>
    <v>1</v>
    <v>995</v>
    <v>1130</v>
    <v>3</v>
    <v>Brendale is a suburb in the City of Moreton Bay, Queensland, Australia. In the 2016 census, Brendale had a population of 2,758 people.</v>
    <v>1131</v>
    <v>1132</v>
    <v>1133</v>
    <v>1020</v>
    <v>Brendale, Queensland</v>
    <v>1134</v>
    <v>Brendale, Queensland</v>
    <v>mdp/vdpid/8875816916409647105</v>
  </rv>
  <rv s="0">
    <v>536870912</v>
    <v>4500</v>
    <v>c25d64b3-28e3-bb89-0360-61d37e20a412</v>
    <v>en-GB</v>
    <v>Map</v>
  </rv>
  <rv s="0">
    <v>536870912</v>
    <v>Brendale, Queensland</v>
    <v>f9300202-f4d9-536f-dac8-623aa35f4826</v>
    <v>en-GB</v>
    <v>Map</v>
  </rv>
  <rv s="9">
    <v>#VALUE!</v>
    <v>en-GB</v>
    <v>c25d64b3-28e3-bb89-0360-61d37e20a412</v>
    <v>536870912</v>
    <v>1</v>
    <v>26</v>
    <v>4500</v>
    <v>21</v>
    <v>22</v>
    <v>Map</v>
    <v>1137</v>
    <v>4500 is a postal code in Brendale, Queensland, Australia</v>
    <v>4500</v>
    <v>4500</v>
    <v>mdp/vdpid/8875811620664639489</v>
  </rv>
  <rv s="0">
    <v>536870912</v>
    <v>Morningside, Queensland</v>
    <v>5e4c1c7c-0d06-d36f-4267-dfe0f1930794</v>
    <v>en-US</v>
    <v>Map</v>
  </rv>
  <rv s="2">
    <v>96</v>
    <v>6</v>
    <v>315</v>
    <v>7</v>
    <v>0</v>
    <v>Image of Morningside, Queensland</v>
  </rv>
  <rv s="1">
    <fb>-27.462</fb>
    <v>9</v>
  </rv>
  <rv s="3">
    <v>https://www.bing.com/search?q=morningside+queensland&amp;form=skydnc</v>
    <v>Learn more on Bing</v>
  </rv>
  <rv s="1">
    <fb>153.07499999999999</fb>
    <v>9</v>
  </rv>
  <rv s="1">
    <fb>11755</fb>
    <v>8</v>
  </rv>
  <rv s="8">
    <v>#VALUE!</v>
    <v>en-US</v>
    <v>5e4c1c7c-0d06-d36f-4267-dfe0f1930794</v>
    <v>536870912</v>
    <v>1</v>
    <v>316</v>
    <v>25</v>
    <v>Morningside, Queensland</v>
    <v>4</v>
    <v>5</v>
    <v>Map</v>
    <v>6</v>
    <v>7</v>
    <v>1</v>
    <v>53</v>
    <v>78</v>
    <v>3</v>
    <v>Morningside is a southside suburb in the City of Brisbane, Queensland, Australia. In the 2021 census, Morningside had a population of 11,755 people.</v>
    <v>1140</v>
    <v>1141</v>
    <v>1142</v>
    <v>1143</v>
    <v>Morningside, Queensland</v>
    <v>1144</v>
    <v>Morningside, Queensland</v>
    <v>mdp/vdpid/8875865782936928257</v>
  </rv>
  <rv s="0">
    <v>536870912</v>
    <v>4170</v>
    <v>5ff51274-a4f5-f546-ebfb-5b22e271663f</v>
    <v>en-GB</v>
    <v>Map</v>
  </rv>
  <rv s="0">
    <v>536870912</v>
    <v>Morningside</v>
    <v>5e4c1c7c-0d06-d36f-4267-dfe0f1930794</v>
    <v>en-GB</v>
    <v>Map</v>
  </rv>
  <rv s="9">
    <v>#VALUE!</v>
    <v>en-GB</v>
    <v>5ff51274-a4f5-f546-ebfb-5b22e271663f</v>
    <v>536870912</v>
    <v>1</v>
    <v>26</v>
    <v>4170</v>
    <v>21</v>
    <v>22</v>
    <v>Map</v>
    <v>1147</v>
    <v>4170 is a postal code in Morningside, Queensland, Australia</v>
    <v>4170</v>
    <v>4170</v>
    <v>mdp/vdpid/8875865782920151041</v>
  </rv>
  <rv s="8">
    <v>#VALUE!</v>
    <v>en-GB</v>
    <v>5e4c1c7c-0d06-d36f-4267-dfe0f1930794</v>
    <v>536870912</v>
    <v>1</v>
    <v>316</v>
    <v>25</v>
    <v>Morningside, Queensland</v>
    <v>4</v>
    <v>5</v>
    <v>Map</v>
    <v>6</v>
    <v>7</v>
    <v>76</v>
    <v>77</v>
    <v>78</v>
    <v>79</v>
    <v>Morningside is a southside suburb in the City of Brisbane, Queensland, Australia. In the 2021 census, Morningside had a population of 11,755 people.</v>
    <v>1140</v>
    <v>1141</v>
    <v>1142</v>
    <v>1143</v>
    <v>Morningside, Queensland</v>
    <v>1144</v>
    <v>Morningside, Queensland</v>
    <v>mdp/vdpid/8875865782936928257</v>
  </rv>
  <rv s="0">
    <v>536870912</v>
    <v>Dalby, Queensland</v>
    <v>e5e7a084-0aad-d0dc-f909-2ae6486da98c</v>
    <v>en-US</v>
    <v>Map</v>
  </rv>
  <rv s="1">
    <fb>323.8</fb>
    <v>8</v>
  </rv>
  <rv s="2">
    <v>97</v>
    <v>6</v>
    <v>318</v>
    <v>7</v>
    <v>0</v>
    <v>Image of Dalby, Queensland</v>
  </rv>
  <rv s="1">
    <fb>-27.183333333333</fb>
    <v>9</v>
  </rv>
  <rv s="3">
    <v>https://www.bing.com/search?q=dalby+queensland&amp;form=skydnc</v>
    <v>Learn more on Bing</v>
  </rv>
  <rv s="1">
    <fb>151.26666666667001</fb>
    <v>9</v>
  </rv>
  <rv s="1">
    <fb>12758</fb>
    <v>8</v>
  </rv>
  <rv s="8">
    <v>#VALUE!</v>
    <v>en-US</v>
    <v>e5e7a084-0aad-d0dc-f909-2ae6486da98c</v>
    <v>536870912</v>
    <v>1</v>
    <v>319</v>
    <v>25</v>
    <v>Dalby, Queensland</v>
    <v>4</v>
    <v>5</v>
    <v>Map</v>
    <v>6</v>
    <v>7</v>
    <v>1</v>
    <v>1</v>
    <v>1151</v>
    <v>3</v>
    <v>Dalby is a rural town and locality in the Western Downs Region, Queensland, Australia. In the 2021 census, the locality of Dalby had a population of 12,082 people. It is on the Darling Downs and is the administrative centre for the Western Downs ...</v>
    <v>1152</v>
    <v>1153</v>
    <v>1154</v>
    <v>1155</v>
    <v>Dalby, Queensland</v>
    <v>1156</v>
    <v>Dalby, Queensland</v>
    <v>mdp/vdpid/8874256669714939905</v>
  </rv>
  <rv s="0">
    <v>536870912</v>
    <v>4405</v>
    <v>7f6b603c-df19-28c1-9c2c-57142a6b270e</v>
    <v>en-GB</v>
    <v>Map</v>
  </rv>
  <rv s="0">
    <v>536870912</v>
    <v>Dalby</v>
    <v>e5e7a084-0aad-d0dc-f909-2ae6486da98c</v>
    <v>en-GB</v>
    <v>Map</v>
  </rv>
  <rv s="9">
    <v>#VALUE!</v>
    <v>en-GB</v>
    <v>7f6b603c-df19-28c1-9c2c-57142a6b270e</v>
    <v>536870912</v>
    <v>1</v>
    <v>26</v>
    <v>4405</v>
    <v>21</v>
    <v>22</v>
    <v>Map</v>
    <v>1159</v>
    <v>4405 is a postal code in Dalby, Queensland, Australia</v>
    <v>4405</v>
    <v>4405</v>
    <v>mdp/vdpid/8874252272977051649</v>
  </rv>
  <rv s="8">
    <v>#VALUE!</v>
    <v>en-GB</v>
    <v>e5e7a084-0aad-d0dc-f909-2ae6486da98c</v>
    <v>536870912</v>
    <v>1</v>
    <v>319</v>
    <v>25</v>
    <v>Dalby, Queensland</v>
    <v>4</v>
    <v>5</v>
    <v>Map</v>
    <v>6</v>
    <v>7</v>
    <v>76</v>
    <v>76</v>
    <v>1151</v>
    <v>79</v>
    <v>Dalby is a rural town and locality in the Western Downs Region, Queensland, Australia. In the 2021 census, the locality of Dalby had a population of 12,082 people. It is on the Darling Downs and is the administrative centre for the Western Downs ...</v>
    <v>1152</v>
    <v>1153</v>
    <v>1154</v>
    <v>1155</v>
    <v>Dalby, Queensland</v>
    <v>1156</v>
    <v>Dalby, Queensland</v>
    <v>mdp/vdpid/8874256669714939905</v>
  </rv>
  <rv s="0">
    <v>536870912</v>
    <v>Dandenong South, Victoria</v>
    <v>c0479d77-502b-ded8-23ad-1cb3469f6a3e</v>
    <v>en-US</v>
    <v>Map</v>
  </rv>
  <rv s="0">
    <v>536870912</v>
    <v>City of Greater Dandenong</v>
    <v>cd643b21-9717-3b79-249a-786542be48aa</v>
    <v>en-US</v>
    <v>Map</v>
  </rv>
  <rv s="8">
    <v>#VALUE!</v>
    <v>en-US</v>
    <v>c0479d77-502b-ded8-23ad-1cb3469f6a3e</v>
    <v>536870912</v>
    <v>1</v>
    <v>256</v>
    <v>25</v>
    <v>Dandenong South, Victoria</v>
    <v>4</v>
    <v>5</v>
    <v>Map</v>
    <v>6</v>
    <v>7</v>
    <v>623</v>
    <v>1163</v>
    <v>829</v>
    <v>3</v>
    <v>Dandenong South is a suburb in Melbourne, Victoria, Australia, 31 km south-east of Melbourne's Central Business District, located within the City of Greater Dandenong local government area. Dandenong South recorded a population of 125 at the ...</v>
    <v>921</v>
    <v>922</v>
    <v>923</v>
    <v>924</v>
    <v>Dandenong South, Victoria</v>
    <v>925</v>
    <v>Dandenong South, Victoria</v>
    <v>mdp/vdpid/8885470217291956225</v>
  </rv>
  <rv s="0">
    <v>536870912</v>
    <v>Wetherill Park, New South Wales</v>
    <v>c2feaee0-79a3-6b8b-a1ed-f3a7860d8cef</v>
    <v>en-US</v>
    <v>Map</v>
  </rv>
  <rv s="0">
    <v>536870912</v>
    <v>Parish of St Luke</v>
    <v>e08b65a4-b8d4-b08d-3592-6c5fa03ab321</v>
    <v>en-US</v>
    <v>Map</v>
  </rv>
  <rv s="1">
    <fb>11.2</fb>
    <v>8</v>
  </rv>
  <rv s="2">
    <v>98</v>
    <v>6</v>
    <v>321</v>
    <v>7</v>
    <v>0</v>
    <v>Image of Wetherill Park, New South Wales</v>
  </rv>
  <rv s="1">
    <fb>-33.848333333333301</fb>
    <v>9</v>
  </rv>
  <rv s="3">
    <v>https://www.bing.com/search?q=wetherill+park+new+south+wales&amp;form=skydnc</v>
    <v>Learn more on Bing</v>
  </rv>
  <rv s="1">
    <fb>150.90111110000001</fb>
    <v>9</v>
  </rv>
  <rv s="1">
    <fb>6412</fb>
    <v>8</v>
  </rv>
  <rv s="8">
    <v>#VALUE!</v>
    <v>en-US</v>
    <v>c2feaee0-79a3-6b8b-a1ed-f3a7860d8cef</v>
    <v>536870912</v>
    <v>1</v>
    <v>322</v>
    <v>25</v>
    <v>Wetherill Park, New South Wales</v>
    <v>4</v>
    <v>5</v>
    <v>Map</v>
    <v>6</v>
    <v>7</v>
    <v>279</v>
    <v>1166</v>
    <v>1167</v>
    <v>3</v>
    <v>Wetherill Park is a suburb in Greater Western Sydney, in the state of New South Wales, Australia. Wetherill Park is located 34 kilometres west of the Sydney central business district, in the local government area of the City of Fairfield.</v>
    <v>1168</v>
    <v>1169</v>
    <v>1170</v>
    <v>1171</v>
    <v>Wetherill Park, New South Wales</v>
    <v>1172</v>
    <v>Wetherill Park, New South Wales</v>
    <v>mdp/vdpid/8890819446285795329</v>
  </rv>
  <rv s="0">
    <v>536870912</v>
    <v>2164</v>
    <v>24d9088b-c680-90dc-0c91-7c82fa02515d</v>
    <v>en-GB</v>
    <v>Map</v>
  </rv>
  <rv s="0">
    <v>536870912</v>
    <v>Woodpark</v>
    <v>c7e75fa2-ec6a-8264-54fb-d2d492ba191f</v>
    <v>en-GB</v>
    <v>Map</v>
  </rv>
  <rv s="9">
    <v>#VALUE!</v>
    <v>en-GB</v>
    <v>24d9088b-c680-90dc-0c91-7c82fa02515d</v>
    <v>536870912</v>
    <v>1</v>
    <v>26</v>
    <v>2164</v>
    <v>21</v>
    <v>22</v>
    <v>Map</v>
    <v>1175</v>
    <v>2164 is a postal code in Woodpark, New South Wales, Australia</v>
    <v>2164</v>
    <v>2164</v>
    <v>mdp/vdpid/8890819927389241345</v>
  </rv>
  <rv s="0">
    <v>536870912</v>
    <v>Beresfield, New South Wales</v>
    <v>af0f6753-d23e-226e-da28-5f592491bd1d</v>
    <v>en-GB</v>
    <v>Map</v>
  </rv>
  <rv s="0">
    <v>536870912</v>
    <v>City of Newcastle</v>
    <v>3e284d3b-3a76-7944-ca8b-c4cc30cbcba3</v>
    <v>en-GB</v>
    <v>Map</v>
  </rv>
  <rv s="2">
    <v>99</v>
    <v>6</v>
    <v>323</v>
    <v>7</v>
    <v>0</v>
    <v>Image of Beresfield, New South Wales</v>
  </rv>
  <rv s="1">
    <fb>-32.798333333333296</fb>
    <v>9</v>
  </rv>
  <rv s="3">
    <v>https://www.bing.com/search?q=beresfield+new+south+wales&amp;form=skydnc</v>
    <v>Learn more on Bing</v>
  </rv>
  <rv s="1">
    <fb>151.63444440000001</fb>
    <v>9</v>
  </rv>
  <rv s="1">
    <fb>3267</fb>
    <v>8</v>
  </rv>
  <rv s="17">
    <v>#VALUE!</v>
    <v>en-GB</v>
    <v>af0f6753-d23e-226e-da28-5f592491bd1d</v>
    <v>536870912</v>
    <v>1</v>
    <v>324</v>
    <v>189</v>
    <v>Beresfield, New South Wales</v>
    <v>4</v>
    <v>5</v>
    <v>Map</v>
    <v>6</v>
    <v>190</v>
    <v>208</v>
    <v>1178</v>
    <v>79</v>
    <v>Beresfield is a north-western suburb of Newcastle, New South Wales, Australia 22 kilometres from Newcastle's central business district. It is part of the City of Newcastle local government area.</v>
    <v>1179</v>
    <v>1180</v>
    <v>1181</v>
    <v>1182</v>
    <v>Beresfield, New South Wales</v>
    <v>1183</v>
    <v>Beresfield, New South Wales</v>
    <v>mdp/vdpid/8878769312899268609</v>
  </rv>
  <rv s="0">
    <v>536870912</v>
    <v>2322</v>
    <v>239c5150-8b03-7ae9-c002-9a168e7871f4</v>
    <v>en-GB</v>
    <v>Map</v>
  </rv>
  <rv s="0">
    <v>536870912</v>
    <v>Tomago</v>
    <v>ae63d25c-5677-a8e2-09dc-143da6701d32</v>
    <v>en-GB</v>
    <v>Map</v>
  </rv>
  <rv s="9">
    <v>#VALUE!</v>
    <v>en-GB</v>
    <v>239c5150-8b03-7ae9-c002-9a168e7871f4</v>
    <v>536870912</v>
    <v>1</v>
    <v>26</v>
    <v>2322</v>
    <v>21</v>
    <v>22</v>
    <v>Map</v>
    <v>1186</v>
    <v>2322 is a postal code in Tomago, New South Wales, Australia</v>
    <v>2322</v>
    <v>2322</v>
    <v>mdp/vdpid/8878771952056008705</v>
  </rv>
  <rv s="0">
    <v>536870912</v>
    <v>Morwell</v>
    <v>1c51af81-f168-51d5-6184-bf43180358a9</v>
    <v>en-GB</v>
    <v>Map</v>
  </rv>
  <rv s="0">
    <v>536870912</v>
    <v>City of Latrobe</v>
    <v>25f66823-fef2-1ee9-58b3-397fd6935b62</v>
    <v>en-GB</v>
    <v>Map</v>
  </rv>
  <rv s="2">
    <v>100</v>
    <v>6</v>
    <v>325</v>
    <v>7</v>
    <v>0</v>
    <v>Image of Morwell</v>
  </rv>
  <rv s="1">
    <fb>-38.233333333333</fb>
    <v>9</v>
  </rv>
  <rv s="3">
    <v>https://www.bing.com/search?q=morwell+victoria+australia&amp;form=skydnc</v>
    <v>Learn more on Bing</v>
  </rv>
  <rv s="1">
    <fb>146.4</fb>
    <v>9</v>
  </rv>
  <rv s="1">
    <fb>14389</fb>
    <v>8</v>
  </rv>
  <rv s="17">
    <v>#VALUE!</v>
    <v>en-GB</v>
    <v>1c51af81-f168-51d5-6184-bf43180358a9</v>
    <v>536870912</v>
    <v>1</v>
    <v>326</v>
    <v>189</v>
    <v>Morwell</v>
    <v>4</v>
    <v>5</v>
    <v>Map</v>
    <v>6</v>
    <v>190</v>
    <v>176</v>
    <v>1189</v>
    <v>79</v>
    <v>Morwell is a town in the Latrobe Valley area of Gippsland, in South-Eastern Victoria, Australia approximately 152 km east of Melbourne. Morwell has a population of 14,389 people at the 2021 census. It is both the seat of local government and ...</v>
    <v>1190</v>
    <v>1191</v>
    <v>1192</v>
    <v>1193</v>
    <v>Morwell</v>
    <v>1194</v>
    <v>Morwell</v>
    <v>mdp/vdpid/8891520042508746753</v>
  </rv>
  <rv s="0">
    <v>536870912</v>
    <v>3840</v>
    <v>4ca20b58-28f9-228d-3c0b-cc7ac1d3559d</v>
    <v>en-GB</v>
    <v>Map</v>
  </rv>
  <rv s="9">
    <v>#VALUE!</v>
    <v>en-GB</v>
    <v>4ca20b58-28f9-228d-3c0b-cc7ac1d3559d</v>
    <v>536870912</v>
    <v>1</v>
    <v>26</v>
    <v>3840</v>
    <v>21</v>
    <v>22</v>
    <v>Map</v>
    <v>1188</v>
    <v>3840 is a postal code in Morwell, Victoria, Australia</v>
    <v>3840</v>
    <v>3840</v>
    <v>mdp/vdpid/8891533981942546433</v>
  </rv>
  <rv s="0">
    <v>536870912</v>
    <v>Cavan, South Australia</v>
    <v>eedbe6fc-95a6-e936-f855-6247d150c034</v>
    <v>en-GB</v>
    <v>Map</v>
  </rv>
  <rv s="2">
    <v>101</v>
    <v>6</v>
    <v>327</v>
    <v>7</v>
    <v>0</v>
    <v>Image of Cavan, South Australia</v>
  </rv>
  <rv s="1">
    <fb>-34.828000000000003</fb>
    <v>9</v>
  </rv>
  <rv s="3">
    <v>https://www.bing.com/search?q=cavan+south+australia&amp;form=skydnc</v>
    <v>Learn more on Bing</v>
  </rv>
  <rv s="1">
    <fb>138.59800000000001</fb>
    <v>9</v>
  </rv>
  <rv s="1">
    <fb>32</fb>
    <v>8</v>
  </rv>
  <rv s="17">
    <v>#VALUE!</v>
    <v>en-GB</v>
    <v>eedbe6fc-95a6-e936-f855-6247d150c034</v>
    <v>536870912</v>
    <v>1</v>
    <v>328</v>
    <v>189</v>
    <v>Cavan, South Australia</v>
    <v>4</v>
    <v>5</v>
    <v>Map</v>
    <v>6</v>
    <v>190</v>
    <v>246</v>
    <v>424</v>
    <v>79</v>
    <v>Cavan is a suburb north of Adelaide, within the City of Salisbury local government area.</v>
    <v>1199</v>
    <v>1200</v>
    <v>1201</v>
    <v>1202</v>
    <v>Cavan, South Australia</v>
    <v>1203</v>
    <v>Cavan, South Australia</v>
    <v>mdp/vdpid/8881784825745244161</v>
  </rv>
  <rv s="0">
    <v>536870912</v>
    <v>5094</v>
    <v>b81eadbc-77e2-e49f-092f-cbaad1ca00bb</v>
    <v>en-GB</v>
    <v>Map</v>
  </rv>
  <rv s="0">
    <v>536870912</v>
    <v>Dry Creek</v>
    <v>efd73b6c-ba00-7ca2-0d53-23f7f1e08359</v>
    <v>en-GB</v>
    <v>Map</v>
  </rv>
  <rv s="9">
    <v>#VALUE!</v>
    <v>en-GB</v>
    <v>b81eadbc-77e2-e49f-092f-cbaad1ca00bb</v>
    <v>536870912</v>
    <v>1</v>
    <v>26</v>
    <v>5094</v>
    <v>21</v>
    <v>22</v>
    <v>Map</v>
    <v>1206</v>
    <v>5094 is a postal code in Dry Creek, South Australia, Australia</v>
    <v>5094</v>
    <v>5094</v>
    <v>mdp/vdpid/8881784992661766145</v>
  </rv>
  <rv s="0">
    <v>536870912</v>
    <v>Mulgrave, Victoria</v>
    <v>4bf7429d-c808-56d8-21e4-dcb86b147c12</v>
    <v>en-US</v>
    <v>Map</v>
  </rv>
  <rv s="0">
    <v>536870912</v>
    <v>City of Monash</v>
    <v>da647119-ac1a-51bf-7862-593438c2f6c7</v>
    <v>en-US</v>
    <v>Map</v>
  </rv>
  <rv s="1">
    <fb>11.1</fb>
    <v>8</v>
  </rv>
  <rv s="2">
    <v>102</v>
    <v>6</v>
    <v>329</v>
    <v>7</v>
    <v>0</v>
    <v>Image of Mulgrave, Victoria</v>
  </rv>
  <rv s="1">
    <fb>-37.927999999999997</fb>
    <v>9</v>
  </rv>
  <rv s="3">
    <v>https://www.bing.com/search?q=mulgrave+victoria&amp;form=skydnc</v>
    <v>Learn more on Bing</v>
  </rv>
  <rv s="1">
    <fb>145.17400000000001</fb>
    <v>9</v>
  </rv>
  <rv s="1">
    <fb>19889</fb>
    <v>8</v>
  </rv>
  <rv s="8">
    <v>#VALUE!</v>
    <v>en-US</v>
    <v>4bf7429d-c808-56d8-21e4-dcb86b147c12</v>
    <v>536870912</v>
    <v>1</v>
    <v>330</v>
    <v>25</v>
    <v>Mulgrave, Victoria</v>
    <v>4</v>
    <v>5</v>
    <v>Map</v>
    <v>6</v>
    <v>7</v>
    <v>623</v>
    <v>1209</v>
    <v>1210</v>
    <v>3</v>
    <v>Mulgrave is a suburb in Melbourne, Victoria, Australia, 21 km south-east of Melbourne's Central Business District, located within the City of Monash local government area. Mulgrave recorded a population of 19,889 at the 2021 census.</v>
    <v>1211</v>
    <v>1212</v>
    <v>1213</v>
    <v>1214</v>
    <v>Mulgrave, Victoria</v>
    <v>1215</v>
    <v>Mulgrave, Victoria</v>
    <v>mdp/vdpid/8885276297220063233</v>
  </rv>
  <rv s="0">
    <v>536870912</v>
    <v>3170</v>
    <v>6d8f1d0b-94cb-9896-44be-60ec01f07f07</v>
    <v>en-GB</v>
    <v>Map</v>
  </rv>
  <rv s="0">
    <v>536870912</v>
    <v>Mulgrave</v>
    <v>4bf7429d-c808-56d8-21e4-dcb86b147c12</v>
    <v>en-GB</v>
    <v>Map</v>
  </rv>
  <rv s="9">
    <v>#VALUE!</v>
    <v>en-GB</v>
    <v>6d8f1d0b-94cb-9896-44be-60ec01f07f07</v>
    <v>536870912</v>
    <v>1</v>
    <v>26</v>
    <v>3170</v>
    <v>21</v>
    <v>22</v>
    <v>Map</v>
    <v>1218</v>
    <v>3170 is a postal code in Mulgrave, Victoria, Australia</v>
    <v>3170</v>
    <v>3170</v>
    <v>mdp/vdpid/8885282438050217985</v>
  </rv>
  <rv s="0">
    <v>536870912</v>
    <v>City of Monash</v>
    <v>da647119-ac1a-51bf-7862-593438c2f6c7</v>
    <v>en-GB</v>
    <v>Map</v>
  </rv>
  <rv s="8">
    <v>#VALUE!</v>
    <v>en-GB</v>
    <v>4bf7429d-c808-56d8-21e4-dcb86b147c12</v>
    <v>536870912</v>
    <v>1</v>
    <v>330</v>
    <v>25</v>
    <v>Mulgrave, Victoria</v>
    <v>4</v>
    <v>5</v>
    <v>Map</v>
    <v>6</v>
    <v>7</v>
    <v>175</v>
    <v>1220</v>
    <v>1210</v>
    <v>79</v>
    <v>Mulgrave is a suburb in Melbourne, Victoria, Australia, 21 km south-east of Melbourne's Central Business District, located within the City of Monash local government area. Mulgrave recorded a population of 19,889 at the 2021 census.</v>
    <v>1211</v>
    <v>1212</v>
    <v>1213</v>
    <v>1214</v>
    <v>Mulgrave, Victoria</v>
    <v>1215</v>
    <v>Mulgrave, Victoria</v>
    <v>mdp/vdpid/8885276297220063233</v>
  </rv>
  <rv s="0">
    <v>536870912</v>
    <v>Peakhurst</v>
    <v>90c78f69-86dc-26af-776a-c9f2b224f0e2</v>
    <v>en-GB</v>
    <v>Map</v>
  </rv>
  <rv s="0">
    <v>536870912</v>
    <v>City of Hurstville</v>
    <v>12dc468d-ef5f-65ac-4e4f-9ffa8bef77f4</v>
    <v>en-GB</v>
    <v>Map</v>
  </rv>
  <rv s="2">
    <v>103</v>
    <v>6</v>
    <v>331</v>
    <v>7</v>
    <v>0</v>
    <v>Image of Peakhurst</v>
  </rv>
  <rv s="1">
    <fb>-33.965400000000002</fb>
    <v>9</v>
  </rv>
  <rv s="3">
    <v>https://www.bing.com/search?q=peakhurst+new+south+wales&amp;form=skydnc</v>
    <v>Learn more on Bing</v>
  </rv>
  <rv s="1">
    <fb>151.05000000000001</fb>
    <v>9</v>
  </rv>
  <rv s="1">
    <fb>12079</fb>
    <v>8</v>
  </rv>
  <rv s="17">
    <v>#VALUE!</v>
    <v>en-GB</v>
    <v>90c78f69-86dc-26af-776a-c9f2b224f0e2</v>
    <v>536870912</v>
    <v>1</v>
    <v>332</v>
    <v>189</v>
    <v>Peakhurst</v>
    <v>4</v>
    <v>5</v>
    <v>Map</v>
    <v>6</v>
    <v>190</v>
    <v>690</v>
    <v>1223</v>
    <v>79</v>
    <v>Peakhurst is a suburb in Southern Sydney, or the St George Area, in the state of New South Wales, Australia 21 kilometres south-west of the Sydney central business district. Peakhurst is in the local government area of the Georges River Council.</v>
    <v>1224</v>
    <v>1225</v>
    <v>1226</v>
    <v>1227</v>
    <v>Peakhurst</v>
    <v>1228</v>
    <v>Peakhurst</v>
    <v>mdp/vdpid/8890824980653146113</v>
  </rv>
  <rv s="0">
    <v>536870912</v>
    <v>2210</v>
    <v>5575caab-7988-f424-7682-8cfe619f6a76</v>
    <v>en-GB</v>
    <v>Map</v>
  </rv>
  <rv s="0">
    <v>536870912</v>
    <v>Riverwood</v>
    <v>acdba01a-7892-1fd4-6679-b7ac3f958eca</v>
    <v>en-GB</v>
    <v>Map</v>
  </rv>
  <rv s="9">
    <v>#VALUE!</v>
    <v>en-GB</v>
    <v>5575caab-7988-f424-7682-8cfe619f6a76</v>
    <v>536870912</v>
    <v>1</v>
    <v>26</v>
    <v>2210</v>
    <v>21</v>
    <v>22</v>
    <v>Map</v>
    <v>1231</v>
    <v>2210 is a postal code in Riverwood, New South Wales, Australia</v>
    <v>2210</v>
    <v>2210</v>
    <v>mdp/vdpid/8890825187348447233</v>
  </rv>
  <rv s="0">
    <v>536870912</v>
    <v>City of Bayswater</v>
    <v>f2e719db-d3d5-f3d9-6133-eda6864096e9</v>
    <v>en-GB</v>
    <v>Map</v>
  </rv>
  <rv s="1">
    <fb>32.799999999999997</fb>
    <v>8</v>
  </rv>
  <rv s="2">
    <v>104</v>
    <v>6</v>
    <v>334</v>
    <v>7</v>
    <v>0</v>
    <v>Image of City of Bayswater</v>
  </rv>
  <rv s="1">
    <fb>-31.887</fb>
    <v>9</v>
  </rv>
  <rv s="0">
    <v>805306368</v>
    <v>Filomena Piffaretti (Mayor)</v>
    <v>d5302d6b-dc7c-a9bc-b575-f4edc4d3835b</v>
    <v>en-GB</v>
    <v>Generic</v>
  </rv>
  <rv s="5">
    <v>18</v>
  </rv>
  <rv s="3">
    <v>https://www.bing.com/search?q=city+of+bayswater&amp;form=skydnc</v>
    <v>Learn more on Bing</v>
  </rv>
  <rv s="1">
    <fb>115.907</fb>
    <v>9</v>
  </rv>
  <rv s="1">
    <fb>69283</fb>
    <v>8</v>
  </rv>
  <rv s="11">
    <v>#VALUE!</v>
    <v>en-GB</v>
    <v>f2e719db-d3d5-f3d9-6133-eda6864096e9</v>
    <v>536870912</v>
    <v>1</v>
    <v>335</v>
    <v>38</v>
    <v>City of Bayswater</v>
    <v>4</v>
    <v>5</v>
    <v>Map</v>
    <v>6</v>
    <v>7</v>
    <v>231</v>
    <v>1234</v>
    <v>79</v>
    <v>The City of Bayswater is a local government area in the Western Australian capital city of Perth, about 7 kilometres northeast of Perth's central business district. The city covers an area of 34.6 square kilometres and had a population of 69,283 ...</v>
    <v>1235</v>
    <v>1236</v>
    <v>1238</v>
    <v>1239</v>
    <v>1240</v>
    <v>City of Bayswater</v>
    <v>1241</v>
    <v>City of Bayswater</v>
    <v>mdp/vdpid/8761276420803526658</v>
  </rv>
  <rv s="0">
    <v>536870912</v>
    <v>6053</v>
    <v>61104526-0d44-9370-c147-e1e9cf5a8908</v>
    <v>en-GB</v>
    <v>Map</v>
  </rv>
  <rv s="0">
    <v>536870912</v>
    <v>Bayswater</v>
    <v>cb02950e-035d-5249-ec14-b832b698cf7e</v>
    <v>en-GB</v>
    <v>Map</v>
  </rv>
  <rv s="9">
    <v>#VALUE!</v>
    <v>en-GB</v>
    <v>61104526-0d44-9370-c147-e1e9cf5a8908</v>
    <v>536870912</v>
    <v>1</v>
    <v>26</v>
    <v>6053</v>
    <v>21</v>
    <v>22</v>
    <v>Map</v>
    <v>1244</v>
    <v>6053 is a postal code in Bayswater, Western Australia, Australia</v>
    <v>6053</v>
    <v>6053</v>
    <v>mdp/vdpid/8761277250738847745</v>
  </rv>
  <rv s="1">
    <fb>9.8000000000000007</fb>
    <v>8</v>
  </rv>
  <rv s="2">
    <v>105</v>
    <v>6</v>
    <v>336</v>
    <v>7</v>
    <v>0</v>
    <v>Image of Bayswater, Western Australia</v>
  </rv>
  <rv s="1">
    <fb>-31.9175</fb>
    <v>9</v>
  </rv>
  <rv s="3">
    <v>https://www.bing.com/search?q=bayswater+western+australia&amp;form=skydnc</v>
    <v>Learn more on Bing</v>
  </rv>
  <rv s="1">
    <fb>115.913611111111</fb>
    <v>9</v>
  </rv>
  <rv s="1">
    <fb>15288</fb>
    <v>8</v>
  </rv>
  <rv s="8">
    <v>#VALUE!</v>
    <v>en-GB</v>
    <v>cb02950e-035d-5249-ec14-b832b698cf7e</v>
    <v>536870912</v>
    <v>1</v>
    <v>337</v>
    <v>25</v>
    <v>Bayswater, Western Australia</v>
    <v>4</v>
    <v>5</v>
    <v>Map</v>
    <v>6</v>
    <v>7</v>
    <v>231</v>
    <v>1233</v>
    <v>1246</v>
    <v>79</v>
    <v>Bayswater is a suburb 6 km north-east of the central business district of Perth, the capital of Western Australia. It is just north of the Swan River, within the City of Bayswater local government area. It is predominantly a low-density ...</v>
    <v>1247</v>
    <v>1248</v>
    <v>1249</v>
    <v>1250</v>
    <v>Bayswater, Western Australia</v>
    <v>1251</v>
    <v>Bayswater, Western Australia</v>
    <v>mdp/vdpid/8761277176097013761</v>
  </rv>
  <rv s="0">
    <v>536870912</v>
    <v>Blackburn</v>
    <v>70771917-9b7b-6c07-87ed-31b05200c525</v>
    <v>en-GB</v>
    <v>Map</v>
  </rv>
  <rv s="0">
    <v>536870912</v>
    <v>Lancashire</v>
    <v>d2ddd91b-d3db-c97c-d4e1-b66d033659fa</v>
    <v>en-GB</v>
    <v>Map</v>
  </rv>
  <rv s="0">
    <v>536870912</v>
    <v>Blackburn with Darwen</v>
    <v>8c88f481-181b-f6a6-5075-d113f2f5a959</v>
    <v>en-GB</v>
    <v>Map</v>
  </rv>
  <rv s="1">
    <fb>24.5</fb>
    <v>8</v>
  </rv>
  <rv s="2">
    <v>106</v>
    <v>6</v>
    <v>338</v>
    <v>7</v>
    <v>0</v>
    <v>Image of Blackburn</v>
  </rv>
  <rv s="1">
    <fb>53.744900000000001</fb>
    <v>9</v>
  </rv>
  <rv s="3">
    <v>https://www.bing.com/search?q=blackburn+lancashire&amp;form=skydnc</v>
    <v>Learn more on Bing</v>
  </rv>
  <rv s="1">
    <fb>-2.4769000000000001</fb>
    <v>9</v>
  </rv>
  <rv s="1">
    <fb>117963</fb>
    <v>8</v>
  </rv>
  <rv s="8">
    <v>#VALUE!</v>
    <v>en-GB</v>
    <v>70771917-9b7b-6c07-87ed-31b05200c525</v>
    <v>536870912</v>
    <v>1</v>
    <v>339</v>
    <v>25</v>
    <v>Blackburn</v>
    <v>4</v>
    <v>5</v>
    <v>Map</v>
    <v>6</v>
    <v>340</v>
    <v>1254</v>
    <v>1255</v>
    <v>1256</v>
    <v>644</v>
    <v>Blackburn is an industrial town and the administrative centre of the Blackburn with Darwen borough in Lancashire, England. The town is north of the West Pennine Moors on the southern edge of the Ribble Valley, 8 mi east of Preston and 21 mi ...</v>
    <v>1257</v>
    <v>1258</v>
    <v>1259</v>
    <v>1260</v>
    <v>Blackburn</v>
    <v>1261</v>
    <v>Blackburn</v>
    <v>mdp/vdpid/5470557078424649729</v>
  </rv>
  <rv s="0">
    <v>536870912</v>
    <v>3130</v>
    <v>af3620dd-4e1a-8863-40cb-652bba8dec7f</v>
    <v>en-GB</v>
    <v>Map</v>
  </rv>
  <rv s="0">
    <v>536870912</v>
    <v>Blackburn</v>
    <v>2e06a30e-d420-2ebc-561c-fdd0015732a4</v>
    <v>en-GB</v>
    <v>Map</v>
  </rv>
  <rv s="9">
    <v>#VALUE!</v>
    <v>en-GB</v>
    <v>af3620dd-4e1a-8863-40cb-652bba8dec7f</v>
    <v>536870912</v>
    <v>1</v>
    <v>26</v>
    <v>3130</v>
    <v>21</v>
    <v>22</v>
    <v>Map</v>
    <v>1264</v>
    <v>3130 is a postal code in Blackburn, Victoria, Australia</v>
    <v>3130</v>
    <v>3130</v>
    <v>mdp/vdpid/8885275391686606849</v>
  </rv>
  <rv s="0">
    <v>536870912</v>
    <v>Belmont, Western Australia</v>
    <v>dfb19183-9f82-c2b0-0ed5-8b51168c4263</v>
    <v>en-GB</v>
    <v>Map</v>
  </rv>
  <rv s="0">
    <v>536870912</v>
    <v>City of Belmont</v>
    <v>9fd530f8-f4cd-33c8-b738-cf14611aefa8</v>
    <v>en-GB</v>
    <v>Map</v>
  </rv>
  <rv s="1">
    <fb>4.4000000000000004</fb>
    <v>8</v>
  </rv>
  <rv s="2">
    <v>107</v>
    <v>6</v>
    <v>341</v>
    <v>7</v>
    <v>0</v>
    <v>Image of Belmont, Western Australia</v>
  </rv>
  <rv s="1">
    <fb>-31.945</fb>
    <v>9</v>
  </rv>
  <rv s="3">
    <v>https://www.bing.com/search?q=belmont+western+australia&amp;form=skydnc</v>
    <v>Learn more on Bing</v>
  </rv>
  <rv s="1">
    <fb>115.92700000000001</fb>
    <v>9</v>
  </rv>
  <rv s="1">
    <fb>6959</fb>
    <v>8</v>
  </rv>
  <rv s="8">
    <v>#VALUE!</v>
    <v>en-GB</v>
    <v>dfb19183-9f82-c2b0-0ed5-8b51168c4263</v>
    <v>536870912</v>
    <v>1</v>
    <v>342</v>
    <v>25</v>
    <v>Belmont, Western Australia</v>
    <v>4</v>
    <v>5</v>
    <v>Map</v>
    <v>6</v>
    <v>7</v>
    <v>231</v>
    <v>1267</v>
    <v>1268</v>
    <v>79</v>
    <v>Belmont is a suburb of Perth, the capital city of Western Australia, and is located 7 kilometres east of Perth's central business district on the southern bank of the Swan River. Its local government area is the City of Belmont.</v>
    <v>1269</v>
    <v>1270</v>
    <v>1271</v>
    <v>1272</v>
    <v>Belmont, Western Australia</v>
    <v>1273</v>
    <v>Belmont, Western Australia</v>
    <v>mdp/vdpid/8761277624853987329</v>
  </rv>
  <rv s="0">
    <v>536870912</v>
    <v>6104</v>
    <v>98b32872-cb1f-4325-8eb3-2ce8953df4f0</v>
    <v>en-GB</v>
    <v>Map</v>
  </rv>
  <rv s="0">
    <v>536870912</v>
    <v>Ascot</v>
    <v>942862ee-1e5e-a268-36c4-bd35016cb616</v>
    <v>en-GB</v>
    <v>Map</v>
  </rv>
  <rv s="9">
    <v>#VALUE!</v>
    <v>en-GB</v>
    <v>98b32872-cb1f-4325-8eb3-2ce8953df4f0</v>
    <v>536870912</v>
    <v>1</v>
    <v>26</v>
    <v>6104</v>
    <v>21</v>
    <v>22</v>
    <v>Map</v>
    <v>1276</v>
    <v>6104 is a postal code in Ascot, Western Australia, Australia</v>
    <v>6104</v>
    <v>6104</v>
    <v>mdp/vdpid/8761277837303873537</v>
  </rv>
  <rv s="0">
    <v>536870912</v>
    <v>Berkeley Vale, New South Wales</v>
    <v>06d20c7c-e1e4-8ea3-eddb-fab2bad8c985</v>
    <v>en-GB</v>
    <v>Map</v>
  </rv>
  <rv s="0">
    <v>536870912</v>
    <v>Wyong Shire</v>
    <v>99a0b990-b5c0-17db-fb68-fbef05bc7fd0</v>
    <v>en-GB</v>
    <v>Map</v>
  </rv>
  <rv s="2">
    <v>108</v>
    <v>6</v>
    <v>344</v>
    <v>7</v>
    <v>0</v>
    <v>Image of Berkeley Vale, New South Wales</v>
  </rv>
  <rv s="1">
    <fb>-33.340000000000003</fb>
    <v>9</v>
  </rv>
  <rv s="3">
    <v>https://www.bing.com/search?q=berkeley+vale+australia&amp;form=skydnc</v>
    <v>Learn more on Bing</v>
  </rv>
  <rv s="1">
    <fb>151.43444439999999</fb>
    <v>9</v>
  </rv>
  <rv s="1">
    <fb>8951</fb>
    <v>8</v>
  </rv>
  <rv s="8">
    <v>#VALUE!</v>
    <v>en-GB</v>
    <v>06d20c7c-e1e4-8ea3-eddb-fab2bad8c985</v>
    <v>536870912</v>
    <v>1</v>
    <v>345</v>
    <v>25</v>
    <v>Berkeley Vale, New South Wales</v>
    <v>4</v>
    <v>5</v>
    <v>Map</v>
    <v>6</v>
    <v>7</v>
    <v>208</v>
    <v>1279</v>
    <v>692</v>
    <v>79</v>
    <v>Berkeley Vale is a suburb of the Central Coast region of New South Wales, Australia. Berkeley Vale is commuting distance from Sydney. It is part of the Central Coast Council local government area and part of the federal division of Dobell.</v>
    <v>1280</v>
    <v>1281</v>
    <v>1282</v>
    <v>1283</v>
    <v>Berkeley Vale, New South Wales</v>
    <v>1284</v>
    <v>Berkeley Vale, New South Wales</v>
    <v>mdp/vdpid/8878819446257352705</v>
  </rv>
  <rv s="0">
    <v>536870912</v>
    <v>2261</v>
    <v>68ae5d24-f870-840b-273e-9e45a0f79aed</v>
    <v>en-GB</v>
    <v>Map</v>
  </rv>
  <rv s="0">
    <v>536870912</v>
    <v>Magenta</v>
    <v>99098ecc-29d3-3742-17b8-0f4b9f559ecb</v>
    <v>en-GB</v>
    <v>Map</v>
  </rv>
  <rv s="9">
    <v>#VALUE!</v>
    <v>en-GB</v>
    <v>68ae5d24-f870-840b-273e-9e45a0f79aed</v>
    <v>536870912</v>
    <v>1</v>
    <v>26</v>
    <v>2261</v>
    <v>21</v>
    <v>22</v>
    <v>Map</v>
    <v>1287</v>
    <v>2261 is a postal code in Magenta, New South Wales, Australia</v>
    <v>2261</v>
    <v>2261</v>
    <v>mdp/vdpid/8878820000576569345</v>
  </rv>
  <rv s="0">
    <v>536870912</v>
    <v>Dandenong, Victoria</v>
    <v>051a2e8d-474d-dda6-4f7e-182fcbc64347</v>
    <v>en-GB</v>
    <v>Map</v>
  </rv>
  <rv s="0">
    <v>536870912</v>
    <v>Clayton South, Victoria</v>
    <v>c4cc4c73-789d-9562-e784-772b88fae19a</v>
    <v>en-US</v>
    <v>Map</v>
  </rv>
  <rv s="2">
    <v>109</v>
    <v>6</v>
    <v>347</v>
    <v>7</v>
    <v>0</v>
    <v>Image of Clayton South, Victoria</v>
  </rv>
  <rv s="1">
    <fb>-37.947000000000003</fb>
    <v>9</v>
  </rv>
  <rv s="3">
    <v>https://www.bing.com/search?q=clayton+south+victoria&amp;form=skydnc</v>
    <v>Learn more on Bing</v>
  </rv>
  <rv s="1">
    <fb>145.12299999999999</fb>
    <v>9</v>
  </rv>
  <rv s="1">
    <fb>13381</fb>
    <v>8</v>
  </rv>
  <rv s="8">
    <v>#VALUE!</v>
    <v>en-US</v>
    <v>c4cc4c73-789d-9562-e784-772b88fae19a</v>
    <v>536870912</v>
    <v>1</v>
    <v>348</v>
    <v>25</v>
    <v>Clayton South, Victoria</v>
    <v>4</v>
    <v>5</v>
    <v>Map</v>
    <v>6</v>
    <v>7</v>
    <v>623</v>
    <v>840</v>
    <v>413</v>
    <v>3</v>
    <v>Clayton South is a suburb in Melbourne, Victoria, Australia, 20 km south-east of Melbourne's Central Business District, located within the City of Kingston local government area. Clayton South recorded a population of 13,381 at the 2021 census.</v>
    <v>1291</v>
    <v>1292</v>
    <v>1293</v>
    <v>1294</v>
    <v>Clayton South, Victoria</v>
    <v>1295</v>
    <v>Clayton South, Victoria</v>
    <v>mdp/vdpid/8885276359463534593</v>
  </rv>
  <rv s="0">
    <v>536870912</v>
    <v>3169</v>
    <v>c31692aa-21ff-bb27-b790-08e130465407</v>
    <v>en-GB</v>
    <v>Map</v>
  </rv>
  <rv s="0">
    <v>536870912</v>
    <v>Clayton South</v>
    <v>c4cc4c73-789d-9562-e784-772b88fae19a</v>
    <v>en-GB</v>
    <v>Map</v>
  </rv>
  <rv s="9">
    <v>#VALUE!</v>
    <v>en-GB</v>
    <v>c31692aa-21ff-bb27-b790-08e130465407</v>
    <v>536870912</v>
    <v>1</v>
    <v>26</v>
    <v>3169</v>
    <v>21</v>
    <v>22</v>
    <v>Map</v>
    <v>1298</v>
    <v>3169 is a postal code in Clayton South, Victoria, Australia</v>
    <v>3169</v>
    <v>3169</v>
    <v>mdp/vdpid/8885276459371855873</v>
  </rv>
  <rv s="0">
    <v>536870912</v>
    <v>Baulkham Hills, New South Wales</v>
    <v>08ebbd9b-3bc1-e8ff-3f76-5bcd5be232dd</v>
    <v>en-US</v>
    <v>Map</v>
  </rv>
  <rv s="0">
    <v>536870912</v>
    <v>The Hills Shire</v>
    <v>53236c45-65e3-b74c-d5bd-94b5e1b8f767</v>
    <v>en-US</v>
    <v>Map</v>
  </rv>
  <rv s="2">
    <v>110</v>
    <v>6</v>
    <v>349</v>
    <v>7</v>
    <v>0</v>
    <v>Image of Baulkham Hills, New South Wales</v>
  </rv>
  <rv s="1">
    <fb>-33.759444444444398</fb>
    <v>9</v>
  </rv>
  <rv s="3">
    <v>https://www.bing.com/search?q=baulkham+hills+new+south+wales&amp;form=skydnc</v>
    <v>Learn more on Bing</v>
  </rv>
  <rv s="1">
    <fb>151.0011111</fb>
    <v>9</v>
  </rv>
  <rv s="1">
    <fb>37415</fb>
    <v>8</v>
  </rv>
  <rv s="17">
    <v>#VALUE!</v>
    <v>en-US</v>
    <v>08ebbd9b-3bc1-e8ff-3f76-5bcd5be232dd</v>
    <v>536870912</v>
    <v>1</v>
    <v>350</v>
    <v>189</v>
    <v>Baulkham Hills, New South Wales</v>
    <v>4</v>
    <v>5</v>
    <v>Map</v>
    <v>6</v>
    <v>190</v>
    <v>279</v>
    <v>1301</v>
    <v>3</v>
    <v>Baulkham Hills is a suburb in the Hills District of Greater Sydney, in the state of New South Wales, Australia. It is 30 kilometres north-west of the Sydney central business district within the local government area of The Hills Shire. Baulkham ...</v>
    <v>1302</v>
    <v>1303</v>
    <v>1304</v>
    <v>1305</v>
    <v>Baulkham Hills, New South Wales</v>
    <v>1306</v>
    <v>Baulkham Hills, New South Wales</v>
    <v>mdp/vdpid/8890818896831971329</v>
  </rv>
  <rv s="0">
    <v>536870912</v>
    <v>2153</v>
    <v>080ad07b-da3a-0efb-2e63-e2778432dd8d</v>
    <v>en-GB</v>
    <v>Map</v>
  </rv>
  <rv s="0">
    <v>536870912</v>
    <v>Baulkham Hills</v>
    <v>08ebbd9b-3bc1-e8ff-3f76-5bcd5be232dd</v>
    <v>en-GB</v>
    <v>Map</v>
  </rv>
  <rv s="9">
    <v>#VALUE!</v>
    <v>en-GB</v>
    <v>080ad07b-da3a-0efb-2e63-e2778432dd8d</v>
    <v>536870912</v>
    <v>1</v>
    <v>26</v>
    <v>2153</v>
    <v>21</v>
    <v>22</v>
    <v>Map</v>
    <v>1309</v>
    <v>2153 is a postal code in Baulkham Hills, New South Wales, Australia</v>
    <v>2153</v>
    <v>2153</v>
    <v>mdp/vdpid/8890818964511260673</v>
  </rv>
  <rv s="0">
    <v>536870912</v>
    <v>The Hills Shire</v>
    <v>53236c45-65e3-b74c-d5bd-94b5e1b8f767</v>
    <v>en-GB</v>
    <v>Map</v>
  </rv>
  <rv s="17">
    <v>#VALUE!</v>
    <v>en-GB</v>
    <v>08ebbd9b-3bc1-e8ff-3f76-5bcd5be232dd</v>
    <v>536870912</v>
    <v>1</v>
    <v>350</v>
    <v>189</v>
    <v>Baulkham Hills, New South Wales</v>
    <v>4</v>
    <v>5</v>
    <v>Map</v>
    <v>6</v>
    <v>190</v>
    <v>690</v>
    <v>1311</v>
    <v>79</v>
    <v>Baulkham Hills is a suburb in the Hills District of Greater Sydney, in the state of New South Wales, Australia. It is 30 kilometres north-west of the Sydney central business district within the local government area of The Hills Shire. Baulkham ...</v>
    <v>1302</v>
    <v>1303</v>
    <v>1304</v>
    <v>1305</v>
    <v>Baulkham Hills, New South Wales</v>
    <v>1306</v>
    <v>Baulkham Hills, New South Wales</v>
    <v>mdp/vdpid/8890818896831971329</v>
  </rv>
  <rv s="0">
    <v>536870912</v>
    <v>Narellan, New South Wales</v>
    <v>5050fdf7-8e0a-0912-c826-f4dbfa30a75c</v>
    <v>en-US</v>
    <v>Map</v>
  </rv>
  <rv s="0">
    <v>536870912</v>
    <v>Camden Council</v>
    <v>f3911bac-caa0-37d1-00bc-701ebdc63377</v>
    <v>en-US</v>
    <v>Map</v>
  </rv>
  <rv s="2">
    <v>111</v>
    <v>6</v>
    <v>351</v>
    <v>7</v>
    <v>0</v>
    <v>Image of Narellan, New South Wales</v>
  </rv>
  <rv s="1">
    <fb>-34.043055555555597</fb>
    <v>9</v>
  </rv>
  <rv s="3">
    <v>https://www.bing.com/search?q=narellan+new+south+wales&amp;form=skydnc</v>
    <v>Learn more on Bing</v>
  </rv>
  <rv s="1">
    <fb>150.73500000000001</fb>
    <v>9</v>
  </rv>
  <rv s="1">
    <fb>3358</fb>
    <v>8</v>
  </rv>
  <rv s="17">
    <v>#VALUE!</v>
    <v>en-US</v>
    <v>5050fdf7-8e0a-0912-c826-f4dbfa30a75c</v>
    <v>536870912</v>
    <v>1</v>
    <v>352</v>
    <v>189</v>
    <v>Narellan, New South Wales</v>
    <v>4</v>
    <v>5</v>
    <v>Map</v>
    <v>6</v>
    <v>190</v>
    <v>279</v>
    <v>1314</v>
    <v>3</v>
    <v>Narellan is a suburb of Sydney, New South Wales. Narellan is located 60 kilometres south-west of the Sydney central business district, in the local government area of Camden Council and is part of the Macarthur region.</v>
    <v>1315</v>
    <v>1316</v>
    <v>1317</v>
    <v>1318</v>
    <v>Narellan, New South Wales</v>
    <v>1319</v>
    <v>Narellan, New South Wales</v>
    <v>mdp/vdpid/8890817698619981825</v>
  </rv>
  <rv s="0">
    <v>536870912</v>
    <v>2567</v>
    <v>dc40fcce-63dc-66bd-76d4-4ef3b412ae29</v>
    <v>en-GB</v>
    <v>Map</v>
  </rv>
  <rv s="0">
    <v>536870912</v>
    <v>Smeaton Grange</v>
    <v>63228e54-13c2-f468-9ad8-02b31664bfd4</v>
    <v>en-GB</v>
    <v>Map</v>
  </rv>
  <rv s="9">
    <v>#VALUE!</v>
    <v>en-GB</v>
    <v>dc40fcce-63dc-66bd-76d4-4ef3b412ae29</v>
    <v>536870912</v>
    <v>1</v>
    <v>26</v>
    <v>2567</v>
    <v>21</v>
    <v>22</v>
    <v>Map</v>
    <v>1322</v>
    <v>2567 is a postal code in Smeaton Grange, New South Wales, Australia</v>
    <v>2567</v>
    <v>2567</v>
    <v>mdp/vdpid/8890818008579047425</v>
  </rv>
  <rv s="0">
    <v>536870912</v>
    <v>West Gosford</v>
    <v>5d561cc6-722a-9f6d-a8e5-cfcee1b2d992</v>
    <v>en-US</v>
    <v>Map</v>
  </rv>
  <rv s="0">
    <v>536870912</v>
    <v>City of Gosford</v>
    <v>b84406b0-f919-c7b6-6b63-60cac4f91df2</v>
    <v>en-US</v>
    <v>Map</v>
  </rv>
  <rv s="1">
    <fb>3.9</fb>
    <v>8</v>
  </rv>
  <rv s="2">
    <v>112</v>
    <v>6</v>
    <v>354</v>
    <v>7</v>
    <v>0</v>
    <v>Image of West Gosford</v>
  </rv>
  <rv s="1">
    <fb>-33.414999999999999</fb>
    <v>9</v>
  </rv>
  <rv s="3">
    <v>https://www.bing.com/search?q=west+gosford+new+south+wales&amp;form=skydnc</v>
    <v>Learn more on Bing</v>
  </rv>
  <rv s="1">
    <fb>151.31800000000001</fb>
    <v>9</v>
  </rv>
  <rv s="1">
    <fb>1602</fb>
    <v>8</v>
  </rv>
  <rv s="8">
    <v>#VALUE!</v>
    <v>en-US</v>
    <v>5d561cc6-722a-9f6d-a8e5-cfcee1b2d992</v>
    <v>536870912</v>
    <v>1</v>
    <v>355</v>
    <v>25</v>
    <v>West Gosford</v>
    <v>4</v>
    <v>5</v>
    <v>Map</v>
    <v>6</v>
    <v>7</v>
    <v>381</v>
    <v>1325</v>
    <v>1326</v>
    <v>3</v>
    <v>West Gosford is a suburb of the Central Coast region of New South Wales, Australia. It is part of the Central Coast Council local government area. West Gosford is home to the Henry Kendall cottage and was home to the Gosford Classic Car Museum ...</v>
    <v>1327</v>
    <v>1328</v>
    <v>1329</v>
    <v>1330</v>
    <v>West Gosford</v>
    <v>1331</v>
    <v>West Gosford</v>
    <v>mdp/vdpid/8878829882474233857</v>
  </rv>
  <rv s="0">
    <v>536870912</v>
    <v>2250</v>
    <v>10b3eb34-e093-3ff8-dbdf-a6fedab48450</v>
    <v>en-GB</v>
    <v>Map</v>
  </rv>
  <rv s="0">
    <v>536870912</v>
    <v>Kariong</v>
    <v>7b39a9cd-4125-cb4c-c913-42ab029da5a5</v>
    <v>en-GB</v>
    <v>Map</v>
  </rv>
  <rv s="9">
    <v>#VALUE!</v>
    <v>en-GB</v>
    <v>10b3eb34-e093-3ff8-dbdf-a6fedab48450</v>
    <v>536870912</v>
    <v>1</v>
    <v>26</v>
    <v>2250</v>
    <v>21</v>
    <v>22</v>
    <v>Map</v>
    <v>1334</v>
    <v>2250 is a postal code in Kariong, New South Wales, Australia</v>
    <v>2250</v>
    <v>2250</v>
    <v>mdp/vdpid/8878829861267832833</v>
  </rv>
  <rv s="0">
    <v>536870912</v>
    <v>Ciccone, Northern Territory</v>
    <v>deb2118a-efd4-e80b-d336-9bb8de0274f0</v>
    <v>en-GB</v>
    <v>Map</v>
  </rv>
  <rv s="0">
    <v>536870912</v>
    <v>Northern Territory</v>
    <v>20947ace-4dd4-0516-21df-2af8da517b06</v>
    <v>en-GB</v>
    <v>Map</v>
  </rv>
  <rv s="0">
    <v>536870912</v>
    <v>Town of Alice Springs</v>
    <v>d05ea9ac-739c-60f1-f3f1-a9c21b4f104e</v>
    <v>en-GB</v>
    <v>Map</v>
  </rv>
  <rv s="1">
    <fb>2</fb>
    <v>8</v>
  </rv>
  <rv s="2">
    <v>113</v>
    <v>6</v>
    <v>356</v>
    <v>7</v>
    <v>0</v>
    <v>Image of Ciccone, Northern Territory</v>
  </rv>
  <rv s="1">
    <fb>-23.6922</fb>
    <v>9</v>
  </rv>
  <rv s="3">
    <v>https://www.bing.com/search?q=ciccone%2c+northern+territory&amp;form=skydnc</v>
    <v>Learn more on Bing</v>
  </rv>
  <rv s="1">
    <fb>133.86969999999999</fb>
    <v>9</v>
  </rv>
  <rv s="1">
    <fb>281</fb>
    <v>8</v>
  </rv>
  <rv s="8">
    <v>#VALUE!</v>
    <v>en-GB</v>
    <v>deb2118a-efd4-e80b-d336-9bb8de0274f0</v>
    <v>536870912</v>
    <v>1</v>
    <v>357</v>
    <v>25</v>
    <v>Ciccone, Northern Territory</v>
    <v>4</v>
    <v>5</v>
    <v>Map</v>
    <v>6</v>
    <v>7</v>
    <v>1337</v>
    <v>1338</v>
    <v>1339</v>
    <v>79</v>
    <v>Ciccone is an industrial suburb of Alice Springs with a population of around 255. Ciccone is located right next to Stuart Highway. There are a small number of houses on the north-western side of Ciccone, but the area is mostly industrial.</v>
    <v>1340</v>
    <v>1341</v>
    <v>1342</v>
    <v>1343</v>
    <v>Ciccone, Northern Territory</v>
    <v>1344</v>
    <v>Ciccone, Northern Territory</v>
    <v>mdp/vdpid/8767052478748295169</v>
  </rv>
  <rv s="0">
    <v>536870912</v>
    <v>Darwin</v>
    <v>8d773b06-b293-eac0-d743-3ebe93419aca</v>
    <v>en-GB</v>
    <v>Map</v>
  </rv>
  <rv s="0">
    <v>805306368</v>
    <v>Eva Lawler (Chief minister)</v>
    <v>64982876-b034-c00a-ce0b-344f1cf69b37</v>
    <v>en-GB</v>
    <v>Generic</v>
  </rv>
  <rv s="5">
    <v>19</v>
  </rv>
  <rv s="6">
    <v>#VALUE!</v>
    <v>en-GB</v>
    <v>20947ace-4dd4-0516-21df-2af8da517b06</v>
    <v>536870912</v>
    <v>1</v>
    <v>119</v>
    <v>15</v>
    <v>Northern Territory</v>
    <v>4</v>
    <v>5</v>
    <v>Map</v>
    <v>6</v>
    <v>16</v>
    <v>AU-NT</v>
    <v>338</v>
    <v>1346</v>
    <v>79</v>
    <v>The Northern Territory is an Australian territory in the central and central northern regions of Australia. The Northern Territory shares its borders with Western Australia to the west, South Australia to the south, and Queensland to the east. ...</v>
    <v>340</v>
    <v>340</v>
    <v>341</v>
    <v>1346</v>
    <v>1348</v>
    <v>344</v>
    <v>345</v>
    <v>346</v>
    <v>Northern Territory</v>
    <v>347</v>
    <v>348</v>
    <v>349</v>
    <v>Northern Territory</v>
    <v>mdp/vdpid/23745</v>
  </rv>
  <rv s="0">
    <v>536870912</v>
    <v>870</v>
    <v>8453c551-101f-8060-5ae9-33531211d0f7</v>
    <v>en-GB</v>
    <v>Map</v>
  </rv>
  <rv s="0">
    <v>536870912</v>
    <v>Mýrdalshreppur</v>
    <v>748a6a5a-99d0-455e-d821-64b25af4a74a</v>
    <v>en-GB</v>
    <v>Map</v>
  </rv>
  <rv s="9">
    <v>#VALUE!</v>
    <v>en-GB</v>
    <v>8453c551-101f-8060-5ae9-33531211d0f7</v>
    <v>536870912</v>
    <v>1</v>
    <v>26</v>
    <v>870</v>
    <v>21</v>
    <v>22</v>
    <v>Map</v>
    <v>1351</v>
    <v>870 is a postal code in Mýrdalshreppur, Southern Region, Iceland</v>
    <v>870</v>
    <v>870</v>
    <v>mdp/vdpid/5442141342144659457</v>
  </rv>
  <rv s="0">
    <v>536870912</v>
    <v>Malaga, Western Australia</v>
    <v>7362d67d-f1ce-e0de-f48d-76f7ea640f0e</v>
    <v>en-US</v>
    <v>Map</v>
  </rv>
  <rv s="0">
    <v>536870912</v>
    <v>City of Swan</v>
    <v>f45d8ca7-feaa-047f-f10e-4b39b92b8b3a</v>
    <v>en-US</v>
    <v>Map</v>
  </rv>
  <rv s="1">
    <fb>6.6</fb>
    <v>8</v>
  </rv>
  <rv s="2">
    <v>114</v>
    <v>6</v>
    <v>358</v>
    <v>7</v>
    <v>0</v>
    <v>Image of Malaga, Western Australia</v>
  </rv>
  <rv s="1">
    <fb>-31.86</fb>
    <v>9</v>
  </rv>
  <rv s="3">
    <v>https://www.bing.com/search?q=malaga+western+australia&amp;form=skydnc</v>
    <v>Learn more on Bing</v>
  </rv>
  <rv s="1">
    <fb>115.893</fb>
    <v>9</v>
  </rv>
  <rv s="8">
    <v>#VALUE!</v>
    <v>en-US</v>
    <v>7362d67d-f1ce-e0de-f48d-76f7ea640f0e</v>
    <v>536870912</v>
    <v>1</v>
    <v>359</v>
    <v>25</v>
    <v>Malaga, Western Australia</v>
    <v>4</v>
    <v>5</v>
    <v>Map</v>
    <v>6</v>
    <v>7</v>
    <v>94</v>
    <v>1354</v>
    <v>1355</v>
    <v>3</v>
    <v>Malaga is a suburb of Perth, Western Australia, approximately 11 kilometres north of the CBD, in the City of Swan. Early real estate development occurred in the decade before the first world war.</v>
    <v>1356</v>
    <v>1357</v>
    <v>1358</v>
    <v>1359</v>
    <v>Malaga, Western Australia</v>
    <v>845</v>
    <v>Malaga, Western Australia</v>
    <v>mdp/vdpid/8761276012848742401</v>
  </rv>
  <rv s="0">
    <v>536870912</v>
    <v>6062</v>
    <v>8ca0413a-708b-d2eb-e490-89e52732090e</v>
    <v>en-GB</v>
    <v>Map</v>
  </rv>
  <rv s="0">
    <v>536870912</v>
    <v>Noranda</v>
    <v>f1aef999-e439-97c4-f87a-7bfa6b900916</v>
    <v>en-GB</v>
    <v>Map</v>
  </rv>
  <rv s="9">
    <v>#VALUE!</v>
    <v>en-GB</v>
    <v>8ca0413a-708b-d2eb-e490-89e52732090e</v>
    <v>536870912</v>
    <v>1</v>
    <v>26</v>
    <v>6062</v>
    <v>21</v>
    <v>22</v>
    <v>Map</v>
    <v>1362</v>
    <v>6062 is a postal code in Noranda, Western Australia, Australia</v>
    <v>6062</v>
    <v>6062</v>
    <v>mdp/vdpid/8761277182623350785</v>
  </rv>
  <rv s="0">
    <v>536870912</v>
    <v>Parkes, New South Wales</v>
    <v>b1a4deca-201a-5bee-a80e-5098bec2145f</v>
    <v>en-US</v>
    <v>Map</v>
  </rv>
  <rv s="0">
    <v>536870912</v>
    <v>Parkes Shire</v>
    <v>ae18dd0b-1b03-8261-955b-9bdf10fc5f77</v>
    <v>en-US</v>
    <v>Map</v>
  </rv>
  <rv s="2">
    <v>115</v>
    <v>6</v>
    <v>360</v>
    <v>7</v>
    <v>0</v>
    <v>Image of Parkes, New South Wales</v>
  </rv>
  <rv s="1">
    <fb>-33.094999999999999</fb>
    <v>9</v>
  </rv>
  <rv s="3">
    <v>https://www.bing.com/search?q=parkes+australia&amp;form=skydnc</v>
    <v>Learn more on Bing</v>
  </rv>
  <rv s="1">
    <fb>148.26277780000001</fb>
    <v>9</v>
  </rv>
  <rv s="1">
    <fb>11324</fb>
    <v>8</v>
  </rv>
  <rv s="17">
    <v>#VALUE!</v>
    <v>en-US</v>
    <v>b1a4deca-201a-5bee-a80e-5098bec2145f</v>
    <v>536870912</v>
    <v>1</v>
    <v>361</v>
    <v>189</v>
    <v>Parkes, New South Wales</v>
    <v>4</v>
    <v>5</v>
    <v>Map</v>
    <v>6</v>
    <v>190</v>
    <v>381</v>
    <v>1365</v>
    <v>3</v>
    <v>Parkes is a town in the Central West region of New South Wales, Australia. It is the main settlement in the local government area of Parkes Shire. Parkes has a population of 10,919 at the 2021 census.</v>
    <v>1366</v>
    <v>1367</v>
    <v>1368</v>
    <v>1369</v>
    <v>Parkes, New South Wales</v>
    <v>1370</v>
    <v>Parkes, New South Wales</v>
    <v>mdp/vdpid/6571960906220044289</v>
  </rv>
  <rv s="0">
    <v>536870912</v>
    <v>2870</v>
    <v>d611a605-5f39-8251-60fd-e0fc57192c15</v>
    <v>en-GB</v>
    <v>Map</v>
  </rv>
  <rv s="0">
    <v>536870912</v>
    <v>Parkes</v>
    <v>b1a4deca-201a-5bee-a80e-5098bec2145f</v>
    <v>en-GB</v>
    <v>Map</v>
  </rv>
  <rv s="9">
    <v>#VALUE!</v>
    <v>en-GB</v>
    <v>d611a605-5f39-8251-60fd-e0fc57192c15</v>
    <v>536870912</v>
    <v>1</v>
    <v>26</v>
    <v>2870</v>
    <v>21</v>
    <v>22</v>
    <v>Map</v>
    <v>1373</v>
    <v>2870 is a postal code in Parkes, New South Wales, Australia</v>
    <v>2870</v>
    <v>2870</v>
    <v>mdp/vdpid/8878230179126706177</v>
  </rv>
  <rv s="0">
    <v>536870912</v>
    <v>Eastern Creek, New South Wales</v>
    <v>26c76adf-61d3-477f-4693-3d97a7e3d2fa</v>
    <v>en-GB</v>
    <v>Map</v>
  </rv>
  <rv s="2">
    <v>116</v>
    <v>6</v>
    <v>362</v>
    <v>7</v>
    <v>0</v>
    <v>Image of Eastern Creek, New South Wales</v>
  </rv>
  <rv s="1">
    <fb>-33.797222222222203</fb>
    <v>9</v>
  </rv>
  <rv s="3">
    <v>https://www.bing.com/search?q=eastern+creek+new+south+wales&amp;form=skydnc</v>
    <v>Learn more on Bing</v>
  </rv>
  <rv s="1">
    <fb>150.84166669999999</fb>
    <v>9</v>
  </rv>
  <rv s="1">
    <fb>874</fb>
    <v>8</v>
  </rv>
  <rv s="17">
    <v>#VALUE!</v>
    <v>en-GB</v>
    <v>26c76adf-61d3-477f-4693-3d97a7e3d2fa</v>
    <v>536870912</v>
    <v>1</v>
    <v>363</v>
    <v>189</v>
    <v>Eastern Creek, New South Wales</v>
    <v>4</v>
    <v>5</v>
    <v>Map</v>
    <v>6</v>
    <v>190</v>
    <v>690</v>
    <v>886</v>
    <v>79</v>
    <v>Eastern Creek is a suburb of Sydney, in the state of New South Wales, Australia. Eastern Creek is located 35 kilometres west of the Sydney central business district, in the Blacktown local government area and is part of the Greater Western ...</v>
    <v>1376</v>
    <v>1377</v>
    <v>1378</v>
    <v>1379</v>
    <v>Eastern Creek, New South Wales</v>
    <v>1380</v>
    <v>Eastern Creek, New South Wales</v>
    <v>mdp/vdpid/8890818482384404481</v>
  </rv>
  <rv s="0">
    <v>536870912</v>
    <v>2766</v>
    <v>683eaf39-e156-4292-3273-1c1f8e90af7d</v>
    <v>en-GB</v>
    <v>Map</v>
  </rv>
  <rv s="0">
    <v>536870912</v>
    <v>Rooty Hill</v>
    <v>bb8aeba4-cd15-90f5-82ab-3b667db0ff8f</v>
    <v>en-GB</v>
    <v>Map</v>
  </rv>
  <rv s="9">
    <v>#VALUE!</v>
    <v>en-GB</v>
    <v>683eaf39-e156-4292-3273-1c1f8e90af7d</v>
    <v>536870912</v>
    <v>1</v>
    <v>26</v>
    <v>2766</v>
    <v>21</v>
    <v>22</v>
    <v>Map</v>
    <v>1383</v>
    <v>2766 is a postal code in Rooty Hill, New South Wales, Australia</v>
    <v>2766</v>
    <v>2766</v>
    <v>mdp/vdpid/8890818655474941953</v>
  </rv>
  <rv s="0">
    <v>536870912</v>
    <v>Cranebrook, New South Wales</v>
    <v>91ceb974-7437-6432-15f8-cba9b769a95c</v>
    <v>en-GB</v>
    <v>Map</v>
  </rv>
  <rv s="2">
    <v>117</v>
    <v>6</v>
    <v>364</v>
    <v>7</v>
    <v>0</v>
    <v>Image of Cranebrook, New South Wales</v>
  </rv>
  <rv s="1">
    <fb>-33.715000000000003</fb>
    <v>9</v>
  </rv>
  <rv s="3">
    <v>https://www.bing.com/search?q=cranebrook+new+south+wales&amp;form=skydnc</v>
    <v>Learn more on Bing</v>
  </rv>
  <rv s="1">
    <fb>150.70111109999999</fb>
    <v>9</v>
  </rv>
  <rv s="1">
    <fb>15779</fb>
    <v>8</v>
  </rv>
  <rv s="19">
    <v>#VALUE!</v>
    <v>en-GB</v>
    <v>91ceb974-7437-6432-15f8-cba9b769a95c</v>
    <v>536870912</v>
    <v>1</v>
    <v>365</v>
    <v>366</v>
    <v>Cranebrook, New South Wales</v>
    <v>4</v>
    <v>5</v>
    <v>Map</v>
    <v>6</v>
    <v>190</v>
    <v>690</v>
    <v>79</v>
    <v>Cranebrook is a suburb of Greater Western Sydney, in the state of New South Wales, Australia, and is located 50 km radially WNW of the Sydney central business district, in the local government area of the City of Penrith. Cranebrook is part of ...</v>
    <v>1386</v>
    <v>1387</v>
    <v>1388</v>
    <v>1389</v>
    <v>Cranebrook, New South Wales</v>
    <v>1390</v>
    <v>Cranebrook, New South Wales</v>
    <v>mdp/vdpid/8878802027379949569</v>
  </rv>
  <rv s="0">
    <v>536870912</v>
    <v>2749</v>
    <v>3801c02f-b3d8-e757-7c9d-0e834f527de5</v>
    <v>en-GB</v>
    <v>Map</v>
  </rv>
  <rv s="0">
    <v>536870912</v>
    <v>Cranebrook</v>
    <v>91ceb974-7437-6432-15f8-cba9b769a95c</v>
    <v>en-GB</v>
    <v>Map</v>
  </rv>
  <rv s="9">
    <v>#VALUE!</v>
    <v>en-GB</v>
    <v>3801c02f-b3d8-e757-7c9d-0e834f527de5</v>
    <v>536870912</v>
    <v>1</v>
    <v>26</v>
    <v>2749</v>
    <v>21</v>
    <v>22</v>
    <v>Map</v>
    <v>1393</v>
    <v>2749 is a postal code in Cranebrook, New South Wales, Australia</v>
    <v>2749</v>
    <v>2749</v>
    <v>mdp/vdpid/8878802125996425217</v>
  </rv>
  <rv s="0">
    <v>536870912</v>
    <v>Huntingwood, New South Wales</v>
    <v>e53e4ec2-30d9-b130-29b5-55e89826b912</v>
    <v>en-GB</v>
    <v>Map</v>
  </rv>
  <rv s="2">
    <v>118</v>
    <v>6</v>
    <v>367</v>
    <v>7</v>
    <v>0</v>
    <v>Image of Huntingwood, New South Wales</v>
  </rv>
  <rv s="1">
    <fb>-33.798333333333296</fb>
    <v>9</v>
  </rv>
  <rv s="3">
    <v>https://www.bing.com/search?q=huntingwood+new+south+wales&amp;form=skydnc</v>
    <v>Learn more on Bing</v>
  </rv>
  <rv s="1">
    <fb>150.88444440000001</fb>
    <v>9</v>
  </rv>
  <rv s="17">
    <v>#VALUE!</v>
    <v>en-GB</v>
    <v>e53e4ec2-30d9-b130-29b5-55e89826b912</v>
    <v>536870912</v>
    <v>1</v>
    <v>368</v>
    <v>189</v>
    <v>Huntingwood, New South Wales</v>
    <v>4</v>
    <v>5</v>
    <v>Map</v>
    <v>6</v>
    <v>190</v>
    <v>690</v>
    <v>886</v>
    <v>79</v>
    <v>Huntingwood is a predominantly industrial suburb in the City of Blacktown, in Western Sydney, in the state of New South Wales, Australia.</v>
    <v>1396</v>
    <v>1397</v>
    <v>1398</v>
    <v>1399</v>
    <v>Huntingwood, New South Wales</v>
    <v>715</v>
    <v>Huntingwood, New South Wales</v>
    <v>mdp/vdpid/8890818580732444673</v>
  </rv>
  <rv s="0">
    <v>536870912</v>
    <v>2148</v>
    <v>221ceeae-26cd-95c9-44da-e374db9dec85</v>
    <v>en-GB</v>
    <v>Map</v>
  </rv>
  <rv s="0">
    <v>536870912</v>
    <v>Blacktown</v>
    <v>92ae6bdd-1b59-4954-a9db-6d21e53ccd44</v>
    <v>en-GB</v>
    <v>Map</v>
  </rv>
  <rv s="9">
    <v>#VALUE!</v>
    <v>en-GB</v>
    <v>221ceeae-26cd-95c9-44da-e374db9dec85</v>
    <v>536870912</v>
    <v>1</v>
    <v>26</v>
    <v>2148</v>
    <v>21</v>
    <v>22</v>
    <v>Map</v>
    <v>1402</v>
    <v>2148 is a postal code in Blacktown, New South Wales, Australia</v>
    <v>2148</v>
    <v>2148</v>
    <v>mdp/vdpid/8890818689297809409</v>
  </rv>
  <rv s="2">
    <v>119</v>
    <v>6</v>
    <v>369</v>
    <v>7</v>
    <v>0</v>
    <v>Image of Blacktown</v>
  </rv>
  <rv s="1">
    <fb>-33.770555555555603</fb>
    <v>9</v>
  </rv>
  <rv s="3">
    <v>https://www.bing.com/search?q=blacktown+australia&amp;form=skydnc</v>
    <v>Learn more on Bing</v>
  </rv>
  <rv s="1">
    <fb>150.90666669999999</fb>
    <v>9</v>
  </rv>
  <rv s="1">
    <fb>50961</fb>
    <v>8</v>
  </rv>
  <rv s="17">
    <v>#VALUE!</v>
    <v>en-GB</v>
    <v>92ae6bdd-1b59-4954-a9db-6d21e53ccd44</v>
    <v>536870912</v>
    <v>1</v>
    <v>370</v>
    <v>189</v>
    <v>Blacktown</v>
    <v>4</v>
    <v>5</v>
    <v>Map</v>
    <v>6</v>
    <v>190</v>
    <v>690</v>
    <v>886</v>
    <v>79</v>
    <v>Blacktown is a suburb in the City of Blacktown, in the state of New South Wales, Australia. Blacktown is located 34 km west of the Sydney central business district. It is one of the most multicultural places within Greater Sydney.</v>
    <v>1404</v>
    <v>1405</v>
    <v>1406</v>
    <v>1407</v>
    <v>Blacktown</v>
    <v>1408</v>
    <v>Blacktown</v>
    <v>mdp/vdpid/8890818411433558017</v>
  </rv>
  <rv s="0">
    <v>536870912</v>
    <v>Newcastle, New South Wales</v>
    <v>6e6e15d6-fca1-8e2a-a586-5d5b77bc7d9b</v>
    <v>en-US</v>
    <v>Map</v>
  </rv>
  <rv s="0">
    <v>536870912</v>
    <v>City of Newcastle</v>
    <v>3e284d3b-3a76-7944-ca8b-c4cc30cbcba3</v>
    <v>en-US</v>
    <v>Map</v>
  </rv>
  <rv s="1">
    <fb>261.8</fb>
    <v>8</v>
  </rv>
  <rv s="2">
    <v>120</v>
    <v>6</v>
    <v>371</v>
    <v>7</v>
    <v>0</v>
    <v>Image of Newcastle, New South Wales</v>
  </rv>
  <rv s="1">
    <fb>-32.916666666666998</fb>
    <v>9</v>
  </rv>
  <rv s="3">
    <v>https://www.bing.com/search?q=newcastle+new+south+wales&amp;form=skydnc</v>
    <v>Learn more on Bing</v>
  </rv>
  <rv s="1">
    <fb>151.75</fb>
    <v>9</v>
  </rv>
  <rv s="1">
    <fb>348539</fb>
    <v>8</v>
  </rv>
  <rv s="8">
    <v>#VALUE!</v>
    <v>en-US</v>
    <v>6e6e15d6-fca1-8e2a-a586-5d5b77bc7d9b</v>
    <v>536870912</v>
    <v>1</v>
    <v>372</v>
    <v>25</v>
    <v>Newcastle, New South Wales</v>
    <v>4</v>
    <v>5</v>
    <v>Map</v>
    <v>6</v>
    <v>7</v>
    <v>381</v>
    <v>1411</v>
    <v>1412</v>
    <v>3</v>
    <v>Newcastle or Greater Newcastle, locally nicknamed Newy, is a regional metropolitan area and the second-most-populated district in New South Wales, Australia. It includes the cities of Newcastle and Lake Macquarie; it is the hub of the Lower ...</v>
    <v>1413</v>
    <v>1414</v>
    <v>1415</v>
    <v>1416</v>
    <v>Newcastle, New South Wales</v>
    <v>1417</v>
    <v>Newcastle, New South Wales</v>
    <v>mdp/vdpid/8878774709274017793</v>
  </rv>
  <rv s="0">
    <v>536870912</v>
    <v>2300</v>
    <v>9033d87d-6330-7d7e-2037-fd48a0c743af</v>
    <v>en-US</v>
    <v>Map</v>
  </rv>
  <rv s="0">
    <v>536870912</v>
    <v>Bar Beach, New South Wales</v>
    <v>e9eb1851-90c8-2539-37f2-7c60b455d553</v>
    <v>en-US</v>
    <v>Map</v>
  </rv>
  <rv s="9">
    <v>#VALUE!</v>
    <v>en-US</v>
    <v>9033d87d-6330-7d7e-2037-fd48a0c743af</v>
    <v>536870912</v>
    <v>1</v>
    <v>26</v>
    <v>2300</v>
    <v>21</v>
    <v>22</v>
    <v>Map</v>
    <v>1420</v>
    <v>2300 is a postal code in Bar Beach, New South Wales, Australia</v>
    <v>2300</v>
    <v>2300</v>
    <v>mdp/vdpid/8878774596279468033</v>
  </rv>
  <rv s="0">
    <v>536870912</v>
    <v>Underwood, Queensland</v>
    <v>3b2708cb-08b8-c864-bb23-01ae4c6c4960</v>
    <v>en-US</v>
    <v>Map</v>
  </rv>
  <rv s="2">
    <v>121</v>
    <v>6</v>
    <v>374</v>
    <v>7</v>
    <v>0</v>
    <v>Image of Underwood, Queensland</v>
  </rv>
  <rv s="3">
    <v>https://www.bing.com/search?q=underwood%2c+queensland&amp;form=skydnc</v>
    <v>Learn more on Bing</v>
  </rv>
  <rv s="1">
    <fb>6809</fb>
    <v>8</v>
  </rv>
  <rv s="8">
    <v>#VALUE!</v>
    <v>en-US</v>
    <v>3b2708cb-08b8-c864-bb23-01ae4c6c4960</v>
    <v>536870912</v>
    <v>1</v>
    <v>375</v>
    <v>25</v>
    <v>Underwood, Queensland</v>
    <v>4</v>
    <v>5</v>
    <v>Map</v>
    <v>6</v>
    <v>7</v>
    <v>1</v>
    <v>828</v>
    <v>1051</v>
    <v>3</v>
    <v>Underwood is a suburb in the City of Logan, Queensland, Australia. In the 2016 census, Underwood had a population of 6,341 people.</v>
    <v>1423</v>
    <v>1018</v>
    <v>1424</v>
    <v>475</v>
    <v>Underwood, Queensland</v>
    <v>1425</v>
    <v>Underwood, Queensland</v>
    <v>mdp/vdpid/8875871417296486401</v>
  </rv>
  <rv s="0">
    <v>536870912</v>
    <v>4119</v>
    <v>799c08e4-a774-0ee3-fa7a-28ba5d28ed83</v>
    <v>en-US</v>
    <v>Map</v>
  </rv>
  <rv s="9">
    <v>#VALUE!</v>
    <v>en-US</v>
    <v>799c08e4-a774-0ee3-fa7a-28ba5d28ed83</v>
    <v>536870912</v>
    <v>1</v>
    <v>26</v>
    <v>4119</v>
    <v>21</v>
    <v>22</v>
    <v>Map</v>
    <v>1422</v>
    <v>4119 is a postal code in Underwood, Queensland, Australia</v>
    <v>4119</v>
    <v>4119</v>
    <v>mdp/vdpid/8875871484606676993</v>
  </rv>
  <rv s="0">
    <v>536870912</v>
    <v>4300</v>
    <v>9b9f093d-8784-af5d-833b-ddb3736dba4a</v>
    <v>en-US</v>
    <v>Map</v>
  </rv>
  <rv s="0">
    <v>536870912</v>
    <v>Springfield</v>
    <v>5975ccd7-276a-1ebf-fd73-9733f0956544</v>
    <v>en-US</v>
    <v>Map</v>
  </rv>
  <rv s="9">
    <v>#VALUE!</v>
    <v>en-US</v>
    <v>9b9f093d-8784-af5d-833b-ddb3736dba4a</v>
    <v>536870912</v>
    <v>1</v>
    <v>26</v>
    <v>4300</v>
    <v>21</v>
    <v>22</v>
    <v>Map</v>
    <v>1430</v>
    <v>4300 is a postal code in Springfield, Queensland, Australia</v>
    <v>4300</v>
    <v>4300</v>
    <v>mdp/vdpid/8875864514008973313</v>
  </rv>
  <rv s="0">
    <v>536870912</v>
    <v>Ormiston, Queensland</v>
    <v>c2ca0324-ee62-2cd4-5c67-fda1d815c717</v>
    <v>en-US</v>
    <v>Map</v>
  </rv>
  <rv s="0">
    <v>536870912</v>
    <v>Redland City</v>
    <v>71f128be-5c31-f133-07b9-b2a70dd97198</v>
    <v>en-US</v>
    <v>Map</v>
  </rv>
  <rv s="1">
    <fb>6.1</fb>
    <v>8</v>
  </rv>
  <rv s="2">
    <v>122</v>
    <v>6</v>
    <v>377</v>
    <v>7</v>
    <v>0</v>
    <v>Image of Ormiston, Queensland</v>
  </rv>
  <rv s="1">
    <fb>-27.512</fb>
    <v>9</v>
  </rv>
  <rv s="3">
    <v>https://www.bing.com/search?q=ormiston%2c+queensland&amp;form=skydnc</v>
    <v>Learn more on Bing</v>
  </rv>
  <rv s="1">
    <fb>153.25399999999999</fb>
    <v>9</v>
  </rv>
  <rv s="1">
    <fb>6379</fb>
    <v>8</v>
  </rv>
  <rv s="8">
    <v>#VALUE!</v>
    <v>en-US</v>
    <v>c2ca0324-ee62-2cd4-5c67-fda1d815c717</v>
    <v>536870912</v>
    <v>1</v>
    <v>378</v>
    <v>25</v>
    <v>Ormiston, Queensland</v>
    <v>4</v>
    <v>5</v>
    <v>Map</v>
    <v>6</v>
    <v>7</v>
    <v>1</v>
    <v>1433</v>
    <v>1434</v>
    <v>3</v>
    <v>Ormiston is a coastal residential locality in the City of Redland, Queensland, Australia. In the 2016 census, Ormiston had a population of 5,793 people.</v>
    <v>1435</v>
    <v>1436</v>
    <v>1437</v>
    <v>1438</v>
    <v>Ormiston, Queensland</v>
    <v>1439</v>
    <v>Ormiston, Queensland</v>
    <v>mdp/vdpid/8875868804177985537</v>
  </rv>
  <rv s="0">
    <v>536870912</v>
    <v>4160</v>
    <v>1db6b03f-c539-958b-4512-bdebf2a2401d</v>
    <v>en-US</v>
    <v>Map</v>
  </rv>
  <rv s="0">
    <v>536870912</v>
    <v>Wellington Point, Queensland</v>
    <v>b031fdd3-c2e6-9720-8601-4423843d5d13</v>
    <v>en-US</v>
    <v>Map</v>
  </rv>
  <rv s="9">
    <v>#VALUE!</v>
    <v>en-US</v>
    <v>1db6b03f-c539-958b-4512-bdebf2a2401d</v>
    <v>536870912</v>
    <v>1</v>
    <v>26</v>
    <v>4160</v>
    <v>21</v>
    <v>22</v>
    <v>Map</v>
    <v>1442</v>
    <v>4160 is a postal code in Wellington Point, Queensland, Australia</v>
    <v>4160</v>
    <v>4160</v>
    <v>mdp/vdpid/8875867672286330881</v>
  </rv>
  <rv s="0">
    <v>536870912</v>
    <v>4220</v>
    <v>9b17e9ba-0702-f675-86c8-acda61cf5005</v>
    <v>en-US</v>
    <v>Map</v>
  </rv>
  <rv s="0">
    <v>536870912</v>
    <v>Miami</v>
    <v>47ae997d-9111-0d6c-308d-c356dfa42ef3</v>
    <v>en-US</v>
    <v>Map</v>
  </rv>
  <rv s="9">
    <v>#VALUE!</v>
    <v>en-US</v>
    <v>9b17e9ba-0702-f675-86c8-acda61cf5005</v>
    <v>536870912</v>
    <v>1</v>
    <v>26</v>
    <v>4220</v>
    <v>21</v>
    <v>22</v>
    <v>Map</v>
    <v>1445</v>
    <v>4220 is a postal code in Miami, Queensland, Australia</v>
    <v>4220</v>
    <v>4220</v>
    <v>mdp/vdpid/8878988122474414081</v>
  </rv>
  <rv s="0">
    <v>536870912</v>
    <v>4113</v>
    <v>92cc5b44-5737-0813-9e62-1842d5a5bca6</v>
    <v>en-US</v>
    <v>Map</v>
  </rv>
  <rv s="0">
    <v>536870912</v>
    <v>Eight Mile Plains</v>
    <v>1b797250-12e6-8f18-dfb6-6c2ebac3d689</v>
    <v>en-US</v>
    <v>Map</v>
  </rv>
  <rv s="9">
    <v>#VALUE!</v>
    <v>en-US</v>
    <v>92cc5b44-5737-0813-9e62-1842d5a5bca6</v>
    <v>536870912</v>
    <v>1</v>
    <v>26</v>
    <v>4113</v>
    <v>21</v>
    <v>22</v>
    <v>Map</v>
    <v>1448</v>
    <v>4113 is a postal code in Eight Mile Plains, Queensland, Australia</v>
    <v>4113</v>
    <v>4113</v>
    <v>mdp/vdpid/8875869903656058881</v>
  </rv>
  <rv s="0">
    <v>536870912</v>
    <v>Spring Hill, Queensland</v>
    <v>2cba21be-8c5c-c31b-f312-36a5933763c3</v>
    <v>en-US</v>
    <v>Map</v>
  </rv>
  <rv s="2">
    <v>123</v>
    <v>6</v>
    <v>380</v>
    <v>7</v>
    <v>0</v>
    <v>Image of Spring Hill, Queensland</v>
  </rv>
  <rv s="1">
    <fb>-27.46</fb>
    <v>9</v>
  </rv>
  <rv s="3">
    <v>https://www.bing.com/search?q=spring+hill+queensland&amp;form=skydnc</v>
    <v>Learn more on Bing</v>
  </rv>
  <rv s="1">
    <fb>153.02600000000001</fb>
    <v>9</v>
  </rv>
  <rv s="1">
    <fb>6593</fb>
    <v>8</v>
  </rv>
  <rv s="8">
    <v>#VALUE!</v>
    <v>en-US</v>
    <v>2cba21be-8c5c-c31b-f312-36a5933763c3</v>
    <v>536870912</v>
    <v>1</v>
    <v>381</v>
    <v>25</v>
    <v>Spring Hill, Queensland</v>
    <v>4</v>
    <v>5</v>
    <v>Map</v>
    <v>6</v>
    <v>7</v>
    <v>1</v>
    <v>53</v>
    <v>129</v>
    <v>3</v>
    <v>Spring Hill is an inner northern suburb in the City of Brisbane, Queensland, Australia. In the 2016 census, Spring Hill had a population of 5,974 people.</v>
    <v>1451</v>
    <v>1452</v>
    <v>1453</v>
    <v>1454</v>
    <v>Spring Hill, Queensland</v>
    <v>1455</v>
    <v>Spring Hill, Queensland</v>
    <v>mdp/vdpid/8875865426135875585</v>
  </rv>
  <rv s="0">
    <v>536870912</v>
    <v>4076</v>
    <v>88905137-1f51-dbcf-ac25-b6f65512e03f</v>
    <v>en-US</v>
    <v>Map</v>
  </rv>
  <rv s="0">
    <v>536870912</v>
    <v>Darra</v>
    <v>6fa238cd-a368-7eca-1f69-fbb68a46f082</v>
    <v>en-US</v>
    <v>Map</v>
  </rv>
  <rv s="9">
    <v>#VALUE!</v>
    <v>en-US</v>
    <v>88905137-1f51-dbcf-ac25-b6f65512e03f</v>
    <v>536870912</v>
    <v>1</v>
    <v>26</v>
    <v>4076</v>
    <v>21</v>
    <v>22</v>
    <v>Map</v>
    <v>1458</v>
    <v>4076 is a postal code in Darra, Queensland, Australia</v>
    <v>4076</v>
    <v>4076</v>
    <v>mdp/vdpid/8875869215504990209</v>
  </rv>
  <rv s="0">
    <v>536870912</v>
    <v>4073</v>
    <v>abcbbd4b-80ca-67af-a3ed-c9eea6a49ba1</v>
    <v>en-US</v>
    <v>Map</v>
  </rv>
  <rv s="0">
    <v>536870912</v>
    <v>Seventeen Mile Rocks</v>
    <v>37aaddc5-256e-5490-ae99-be77eff9df33</v>
    <v>en-US</v>
    <v>Map</v>
  </rv>
  <rv s="9">
    <v>#VALUE!</v>
    <v>en-US</v>
    <v>abcbbd4b-80ca-67af-a3ed-c9eea6a49ba1</v>
    <v>536870912</v>
    <v>1</v>
    <v>26</v>
    <v>4073</v>
    <v>21</v>
    <v>22</v>
    <v>Map</v>
    <v>1461</v>
    <v>4073 is a postal code in Seventeen Mile Rocks, Queensland, Australia</v>
    <v>4073</v>
    <v>4073</v>
    <v>mdp/vdpid/8875866191663464449</v>
  </rv>
  <rv s="0">
    <v>536870912</v>
    <v>4030</v>
    <v>0a1cdf79-5b4a-5b42-a918-67609486630b</v>
    <v>en-US</v>
    <v>Map</v>
  </rv>
  <rv s="7">
    <v>#VALUE!</v>
    <v>en-US</v>
    <v>0a1cdf79-5b4a-5b42-a918-67609486630b</v>
    <v>536870912</v>
    <v>1</v>
    <v>20</v>
    <v>4030</v>
    <v>21</v>
    <v>22</v>
    <v>Map</v>
    <v>4030 is a postal code in Brisbane, Queensland, Australia</v>
    <v>4030</v>
    <v>4030</v>
    <v>mdp/vdpid/8875865434339934210</v>
  </rv>
  <rv s="0">
    <v>536870912</v>
    <v>Berrimah, Northern Territory</v>
    <v>2eeba60f-3cbb-5054-c75a-4b595cd1fb4d</v>
    <v>en-US</v>
    <v>Map</v>
  </rv>
  <rv s="0">
    <v>536870912</v>
    <v>City of Darwin</v>
    <v>e7f2679a-8f9b-8ef5-80ba-9407843e9215</v>
    <v>en-US</v>
    <v>Map</v>
  </rv>
  <rv s="2">
    <v>124</v>
    <v>6</v>
    <v>382</v>
    <v>7</v>
    <v>0</v>
    <v>Image of Berrimah, Northern Territory</v>
  </rv>
  <rv s="1">
    <fb>-12.4339</fb>
    <v>9</v>
  </rv>
  <rv s="3">
    <v>https://www.bing.com/search?q=berrimah%2c+northern+territory+australia&amp;form=skydnc</v>
    <v>Learn more on Bing</v>
  </rv>
  <rv s="1">
    <fb>130.923</fb>
    <v>9</v>
  </rv>
  <rv s="1">
    <fb>1199</fb>
    <v>8</v>
  </rv>
  <rv s="17">
    <v>#VALUE!</v>
    <v>en-US</v>
    <v>2eeba60f-3cbb-5054-c75a-4b595cd1fb4d</v>
    <v>536870912</v>
    <v>1</v>
    <v>383</v>
    <v>189</v>
    <v>Berrimah, Northern Territory</v>
    <v>4</v>
    <v>5</v>
    <v>Map</v>
    <v>6</v>
    <v>190</v>
    <v>328</v>
    <v>1466</v>
    <v>3</v>
    <v>Berrimah is an eastern suburb in the city of Darwin, in the Northern Territory of Australia.</v>
    <v>1467</v>
    <v>1468</v>
    <v>1469</v>
    <v>1470</v>
    <v>Berrimah, Northern Territory</v>
    <v>1471</v>
    <v>Berrimah, Northern Territory</v>
    <v>mdp/vdpid/8712444257002061825</v>
  </rv>
  <rv s="0">
    <v>536870912</v>
    <v>Bentley, Western Australia</v>
    <v>27d0231d-2ad2-f441-b6c1-4d12ee265b58</v>
    <v>en-US</v>
    <v>Map</v>
  </rv>
  <rv s="0">
    <v>536870912</v>
    <v>Town of Victoria Park</v>
    <v>7e3164dc-55de-3914-2081-9b027055021b</v>
    <v>en-US</v>
    <v>Map</v>
  </rv>
  <rv s="8">
    <v>#VALUE!</v>
    <v>en-US</v>
    <v>27d0231d-2ad2-f441-b6c1-4d12ee265b58</v>
    <v>536870912</v>
    <v>1</v>
    <v>199</v>
    <v>25</v>
    <v>Bentley, Western Australia</v>
    <v>4</v>
    <v>5</v>
    <v>Map</v>
    <v>6</v>
    <v>7</v>
    <v>94</v>
    <v>1474</v>
    <v>393</v>
    <v>3</v>
    <v>Bentley is a southern suburb of Perth, the capital city of Western Australia, 8 kilometres southeast of Perth's central business district. Its local government areas are the City of Canning and the Town of Victoria Park. Bentley is home to the ...</v>
    <v>669</v>
    <v>670</v>
    <v>671</v>
    <v>672</v>
    <v>Bentley, Western Australia</v>
    <v>673</v>
    <v>Bentley, Western Australia</v>
    <v>mdp/vdpid/8761289272318754817</v>
  </rv>
  <rv s="0">
    <v>536870912</v>
    <v>6102</v>
    <v>0fd20476-eda7-b37c-217b-7e63a7074876</v>
    <v>en-US</v>
    <v>Map</v>
  </rv>
  <rv s="0">
    <v>536870912</v>
    <v>St James</v>
    <v>22eeb1c7-8d2c-c50c-ce05-7bd37ea7a323</v>
    <v>en-US</v>
    <v>Map</v>
  </rv>
  <rv s="9">
    <v>#VALUE!</v>
    <v>en-US</v>
    <v>0fd20476-eda7-b37c-217b-7e63a7074876</v>
    <v>536870912</v>
    <v>1</v>
    <v>26</v>
    <v>6102</v>
    <v>21</v>
    <v>22</v>
    <v>Map</v>
    <v>1477</v>
    <v>6102 is a postal code in St James, Western Australia, Australia</v>
    <v>6102</v>
    <v>6102</v>
    <v>mdp/vdpid/8761289244602793985</v>
  </rv>
  <rv s="0">
    <v>536870912</v>
    <v>Eveleigh</v>
    <v>22f6ed89-3fca-b958-4a2b-332bd904702d</v>
    <v>en-US</v>
    <v>Map</v>
  </rv>
  <rv s="0">
    <v>536870912</v>
    <v>Municipality of Leichhardt</v>
    <v>228c1e80-854e-a08b-f6d9-6c2e8963d856</v>
    <v>en-US</v>
    <v>Map</v>
  </rv>
  <rv s="0">
    <v>536870912</v>
    <v>Parish of Petersham</v>
    <v>750dd231-d81e-6067-17f4-99ef7e793a31</v>
    <v>en-US</v>
    <v>Map</v>
  </rv>
  <rv s="2">
    <v>125</v>
    <v>6</v>
    <v>384</v>
    <v>7</v>
    <v>0</v>
    <v>Image of Eveleigh</v>
  </rv>
  <rv s="1">
    <fb>-33.895000000000003</fb>
    <v>9</v>
  </rv>
  <rv s="3">
    <v>https://www.bing.com/search?q=eveleigh+new+south+wales&amp;form=skydnc</v>
    <v>Learn more on Bing</v>
  </rv>
  <rv s="1">
    <fb>151.19138889999999</fb>
    <v>9</v>
  </rv>
  <rv s="1">
    <fb>606</fb>
    <v>8</v>
  </rv>
  <rv s="17">
    <v>#VALUE!</v>
    <v>en-US</v>
    <v>22f6ed89-3fca-b958-4a2b-332bd904702d</v>
    <v>536870912</v>
    <v>1</v>
    <v>385</v>
    <v>189</v>
    <v>Eveleigh</v>
    <v>4</v>
    <v>5</v>
    <v>Map</v>
    <v>6</v>
    <v>190</v>
    <v>1480</v>
    <v>1481</v>
    <v>3</v>
    <v>Eveleigh is an inner southern suburb of Sydney, in the state of New South Wales, Australia. Eveleigh is located about 3 kilometres south of the Sydney central business district and is part of the local government area of the City of Sydney.</v>
    <v>1482</v>
    <v>1483</v>
    <v>1484</v>
    <v>1485</v>
    <v>Eveleigh</v>
    <v>1486</v>
    <v>Eveleigh</v>
    <v>mdp/vdpid/8890845973228552193</v>
  </rv>
  <rv s="0">
    <v>536870912</v>
    <v>2015</v>
    <v>a158b810-1a81-e905-7a51-6ed16bb89da3</v>
    <v>en-US</v>
    <v>Map</v>
  </rv>
  <rv s="7">
    <v>#VALUE!</v>
    <v>en-US</v>
    <v>a158b810-1a81-e905-7a51-6ed16bb89da3</v>
    <v>536870912</v>
    <v>1</v>
    <v>20</v>
    <v>2015</v>
    <v>21</v>
    <v>22</v>
    <v>Map</v>
    <v>2015 is a postal code in Sydney, New South Wales, Australia</v>
    <v>2015</v>
    <v>2015</v>
    <v>mdp/vdpid/8890846046930862081</v>
  </rv>
  <rv s="0">
    <v>536870912</v>
    <v>Riverwood, New South Wales</v>
    <v>acdba01a-7892-1fd4-6679-b7ac3f958eca</v>
    <v>en-US</v>
    <v>Map</v>
  </rv>
  <rv s="0">
    <v>536870912</v>
    <v>City of Hurstville</v>
    <v>12dc468d-ef5f-65ac-4e4f-9ffa8bef77f4</v>
    <v>en-US</v>
    <v>Map</v>
  </rv>
  <rv s="2">
    <v>126</v>
    <v>6</v>
    <v>386</v>
    <v>7</v>
    <v>0</v>
    <v>Image of Riverwood, New South Wales</v>
  </rv>
  <rv s="3">
    <v>https://www.bing.com/search?q=riverwood+new+south+wales&amp;form=skydnc</v>
    <v>Learn more on Bing</v>
  </rv>
  <rv s="1">
    <fb>12793</fb>
    <v>8</v>
  </rv>
  <rv s="17">
    <v>#VALUE!</v>
    <v>en-US</v>
    <v>acdba01a-7892-1fd4-6679-b7ac3f958eca</v>
    <v>536870912</v>
    <v>1</v>
    <v>387</v>
    <v>189</v>
    <v>Riverwood, New South Wales</v>
    <v>4</v>
    <v>5</v>
    <v>Map</v>
    <v>6</v>
    <v>190</v>
    <v>279</v>
    <v>1491</v>
    <v>3</v>
    <v>Riverwood is a suburb in southern Sydney, in the state of New South Wales, Australia. Riverwood is located 19 kilometres south of the Sydney central business district and is part of the St George area. Riverwood is split between the local ...</v>
    <v>1492</v>
    <v>911</v>
    <v>1493</v>
    <v>1227</v>
    <v>Riverwood, New South Wales</v>
    <v>1494</v>
    <v>Riverwood, New South Wales</v>
    <v>mdp/vdpid/8890824977566138370</v>
  </rv>
  <rv s="0">
    <v>536870912</v>
    <v>2210</v>
    <v>5575caab-7988-f424-7682-8cfe619f6a76</v>
    <v>en-US</v>
    <v>Map</v>
  </rv>
  <rv s="0">
    <v>536870912</v>
    <v>Riverwood</v>
    <v>acdba01a-7892-1fd4-6679-b7ac3f958eca</v>
    <v>en-US</v>
    <v>Map</v>
  </rv>
  <rv s="9">
    <v>#VALUE!</v>
    <v>en-US</v>
    <v>5575caab-7988-f424-7682-8cfe619f6a76</v>
    <v>536870912</v>
    <v>1</v>
    <v>26</v>
    <v>2210</v>
    <v>21</v>
    <v>22</v>
    <v>Map</v>
    <v>1497</v>
    <v>2210 is a postal code in Riverwood, New South Wales, Australia</v>
    <v>2210</v>
    <v>2210</v>
    <v>mdp/vdpid/8890825187348447233</v>
  </rv>
  <rv s="0">
    <v>536870912</v>
    <v>Manly, New South Wales</v>
    <v>7f38aec2-6977-8d10-a5ec-3b1dec369d9a</v>
    <v>en-US</v>
    <v>Map</v>
  </rv>
  <rv s="0">
    <v>536870912</v>
    <v>Manly Council</v>
    <v>0caf2d8c-552f-d264-1d78-d5209fb4e84f</v>
    <v>en-US</v>
    <v>Map</v>
  </rv>
  <rv s="1">
    <fb>5.6</fb>
    <v>8</v>
  </rv>
  <rv s="2">
    <v>127</v>
    <v>6</v>
    <v>389</v>
    <v>7</v>
    <v>0</v>
    <v>Image of Manly, New South Wales</v>
  </rv>
  <rv s="3">
    <v>https://www.bing.com/search?q=manly+new+south+wales&amp;form=skydnc</v>
    <v>Learn more on Bing</v>
  </rv>
  <rv s="1">
    <fb>151.28444440000001</fb>
    <v>9</v>
  </rv>
  <rv s="1">
    <fb>16296</fb>
    <v>8</v>
  </rv>
  <rv s="8">
    <v>#VALUE!</v>
    <v>en-US</v>
    <v>7f38aec2-6977-8d10-a5ec-3b1dec369d9a</v>
    <v>536870912</v>
    <v>1</v>
    <v>390</v>
    <v>25</v>
    <v>Manly, New South Wales</v>
    <v>4</v>
    <v>5</v>
    <v>Map</v>
    <v>6</v>
    <v>7</v>
    <v>279</v>
    <v>1500</v>
    <v>1501</v>
    <v>3</v>
    <v>Manly is a beach-side suburb of northern Sydney, in the state of New South Wales, Australia. It is 17 kilometres north-east of the Sydney central business district and is currently one of the three administrative centres of the local government ...</v>
    <v>1502</v>
    <v>1397</v>
    <v>1503</v>
    <v>1504</v>
    <v>Manly, New South Wales</v>
    <v>1505</v>
    <v>Manly, New South Wales</v>
    <v>mdp/vdpid/8890845423523069953</v>
  </rv>
  <rv s="0">
    <v>536870912</v>
    <v>2095</v>
    <v>ac9aef95-5524-a335-acd7-47c93332aa85</v>
    <v>en-US</v>
    <v>Map</v>
  </rv>
  <rv s="0">
    <v>536870912</v>
    <v>Manly</v>
    <v>7f38aec2-6977-8d10-a5ec-3b1dec369d9a</v>
    <v>en-US</v>
    <v>Map</v>
  </rv>
  <rv s="9">
    <v>#VALUE!</v>
    <v>en-US</v>
    <v>ac9aef95-5524-a335-acd7-47c93332aa85</v>
    <v>536870912</v>
    <v>1</v>
    <v>26</v>
    <v>2095</v>
    <v>21</v>
    <v>22</v>
    <v>Map</v>
    <v>1508</v>
    <v>2095 is a postal code in Manly, New South Wales, Australia</v>
    <v>2095</v>
    <v>2095</v>
    <v>mdp/vdpid/8890845485850427393</v>
  </rv>
  <rv s="0">
    <v>536870912</v>
    <v>Hampton, Victoria</v>
    <v>49466224-9570-8b26-a9cc-f4f94307447b</v>
    <v>en-US</v>
    <v>Map</v>
  </rv>
  <rv s="0">
    <v>536870912</v>
    <v>City of Bayside</v>
    <v>152f2a82-ea34-22d4-4b26-4ccd673d1866</v>
    <v>en-US</v>
    <v>Map</v>
  </rv>
  <rv s="2">
    <v>128</v>
    <v>6</v>
    <v>394</v>
    <v>7</v>
    <v>0</v>
    <v>Image of Hampton, Victoria</v>
  </rv>
  <rv s="1">
    <fb>-37.936999999999998</fb>
    <v>9</v>
  </rv>
  <rv s="3">
    <v>https://www.bing.com/search?q=hampton+victoria&amp;form=skydnc</v>
    <v>Learn more on Bing</v>
  </rv>
  <rv s="1">
    <fb>145.00899999999999</fb>
    <v>9</v>
  </rv>
  <rv s="1">
    <fb>13518</fb>
    <v>8</v>
  </rv>
  <rv s="8">
    <v>#VALUE!</v>
    <v>en-US</v>
    <v>49466224-9570-8b26-a9cc-f4f94307447b</v>
    <v>536870912</v>
    <v>1</v>
    <v>393</v>
    <v>25</v>
    <v>Hampton, Victoria</v>
    <v>4</v>
    <v>5</v>
    <v>Map</v>
    <v>6</v>
    <v>7</v>
    <v>623</v>
    <v>1511</v>
    <v>692</v>
    <v>3</v>
    <v>Hampton is a suburb in Melbourne, Victoria, Australia, 14 kilometres south-east of Melbourne's Central Business District, located within the City of Bayside local government area. Hampton recorded a population of 13,518 at the 2021 census.</v>
    <v>1512</v>
    <v>1513</v>
    <v>1514</v>
    <v>1515</v>
    <v>Hampton, Victoria</v>
    <v>1516</v>
    <v>Hampton, Victoria</v>
    <v>mdp/vdpid/8885274338597535745</v>
  </rv>
  <rv s="0">
    <v>536870912</v>
    <v>3188</v>
    <v>b2b86481-f7c2-6d68-d1fb-27a06dd2e273</v>
    <v>en-US</v>
    <v>Map</v>
  </rv>
  <rv s="0">
    <v>536870912</v>
    <v>Hampton East</v>
    <v>4a260f25-a94f-049d-6b46-517b8c55b8e7</v>
    <v>en-US</v>
    <v>Map</v>
  </rv>
  <rv s="9">
    <v>#VALUE!</v>
    <v>en-US</v>
    <v>b2b86481-f7c2-6d68-d1fb-27a06dd2e273</v>
    <v>536870912</v>
    <v>1</v>
    <v>26</v>
    <v>3188</v>
    <v>21</v>
    <v>22</v>
    <v>Map</v>
    <v>1519</v>
    <v>3188 is a postal code in Hampton East, Victoria, Australia</v>
    <v>3188</v>
    <v>3188</v>
    <v>mdp/vdpid/8885274399029067777</v>
  </rv>
  <rv s="0">
    <v>536870912</v>
    <v>Ingleburn, New South Wales</v>
    <v>72f3063a-ccc2-de14-4fd0-9afe66c72211</v>
    <v>en-US</v>
    <v>Map</v>
  </rv>
  <rv s="0">
    <v>536870912</v>
    <v>Minto</v>
    <v>8300eff9-5338-8902-40c0-bc98b7fe4dfd</v>
    <v>en-US</v>
    <v>Map</v>
  </rv>
  <rv s="17">
    <v>#VALUE!</v>
    <v>en-US</v>
    <v>72f3063a-ccc2-de14-4fd0-9afe66c72211</v>
    <v>536870912</v>
    <v>1</v>
    <v>211</v>
    <v>189</v>
    <v>Ingleburn, New South Wales</v>
    <v>4</v>
    <v>5</v>
    <v>Map</v>
    <v>6</v>
    <v>190</v>
    <v>279</v>
    <v>1522</v>
    <v>3</v>
    <v>Ingleburn is a suburb of Sydney, in the state of New South Wales, Australia 45 kilometres south-west of the Sydney central business district, in the local government area of City of Campbelltown. It is part of the Macarthur region. Ingleburn is ...</v>
    <v>726</v>
    <v>727</v>
    <v>728</v>
    <v>729</v>
    <v>Ingleburn, New South Wales</v>
    <v>730</v>
    <v>Ingleburn, New South Wales</v>
    <v>mdp/vdpid/8890823049629138945</v>
  </rv>
  <rv s="0">
    <v>536870912</v>
    <v>2565</v>
    <v>5d6a203f-ab43-6519-11f5-4ee05bc917e2</v>
    <v>en-US</v>
    <v>Map</v>
  </rv>
  <rv s="0">
    <v>536870912</v>
    <v>Ingleburn</v>
    <v>72f3063a-ccc2-de14-4fd0-9afe66c72211</v>
    <v>en-US</v>
    <v>Map</v>
  </rv>
  <rv s="9">
    <v>#VALUE!</v>
    <v>en-US</v>
    <v>5d6a203f-ab43-6519-11f5-4ee05bc917e2</v>
    <v>536870912</v>
    <v>1</v>
    <v>26</v>
    <v>2565</v>
    <v>21</v>
    <v>22</v>
    <v>Map</v>
    <v>1525</v>
    <v>2565 is a postal code in Ingleburn, New South Wales, Australia</v>
    <v>2565</v>
    <v>2565</v>
    <v>mdp/vdpid/8890823815207059457</v>
  </rv>
  <rv s="0">
    <v>536870912</v>
    <v>Carrum Downs, Victoria</v>
    <v>0c303fc1-1ce7-e2ee-be07-5b4349c7ee27</v>
    <v>en-US</v>
    <v>Map</v>
  </rv>
  <rv s="0">
    <v>536870912</v>
    <v>City of Frankston</v>
    <v>8430bd47-7c4b-dc3f-e106-1e2c9873e45b</v>
    <v>en-US</v>
    <v>Map</v>
  </rv>
  <rv s="1">
    <fb>19.5</fb>
    <v>8</v>
  </rv>
  <rv s="2">
    <v>129</v>
    <v>6</v>
    <v>396</v>
    <v>7</v>
    <v>0</v>
    <v>Image of Carrum Downs, Victoria</v>
  </rv>
  <rv s="1">
    <fb>-38.095999999999997</fb>
    <v>9</v>
  </rv>
  <rv s="3">
    <v>https://www.bing.com/search?q=carrum+downs+victoria&amp;form=skydnc</v>
    <v>Learn more on Bing</v>
  </rv>
  <rv s="1">
    <fb>145.178</fb>
    <v>9</v>
  </rv>
  <rv s="1">
    <fb>21976</fb>
    <v>8</v>
  </rv>
  <rv s="8">
    <v>#VALUE!</v>
    <v>en-US</v>
    <v>0c303fc1-1ce7-e2ee-be07-5b4349c7ee27</v>
    <v>536870912</v>
    <v>1</v>
    <v>397</v>
    <v>25</v>
    <v>Carrum Downs, Victoria</v>
    <v>4</v>
    <v>5</v>
    <v>Map</v>
    <v>6</v>
    <v>7</v>
    <v>623</v>
    <v>1528</v>
    <v>1529</v>
    <v>3</v>
    <v>Carrum Downs is a suburb in Melbourne, Victoria, Australia, 36 km south-east of Melbourne's Central Business District, located within the City of Frankston local government area. Carrum Downs recorded a population of 21,976 at the 2021 census.</v>
    <v>1530</v>
    <v>1531</v>
    <v>1532</v>
    <v>1533</v>
    <v>Carrum Downs, Victoria</v>
    <v>1534</v>
    <v>Carrum Downs, Victoria</v>
    <v>mdp/vdpid/8885465643000791041</v>
  </rv>
  <rv s="0">
    <v>536870912</v>
    <v>3201</v>
    <v>8ebfe0ad-8eca-ec6c-a5bd-af1516429103</v>
    <v>en-US</v>
    <v>Map</v>
  </rv>
  <rv s="0">
    <v>536870912</v>
    <v>Carrum Downs</v>
    <v>0c303fc1-1ce7-e2ee-be07-5b4349c7ee27</v>
    <v>en-US</v>
    <v>Map</v>
  </rv>
  <rv s="9">
    <v>#VALUE!</v>
    <v>en-US</v>
    <v>8ebfe0ad-8eca-ec6c-a5bd-af1516429103</v>
    <v>536870912</v>
    <v>1</v>
    <v>26</v>
    <v>3201</v>
    <v>21</v>
    <v>22</v>
    <v>Map</v>
    <v>1537</v>
    <v>3201 is a postal code in Carrum Downs, Victoria, Australia</v>
    <v>3201</v>
    <v>3201</v>
    <v>mdp/vdpid/8885465714907938817</v>
  </rv>
  <rv s="0">
    <v>536870912</v>
    <v>Sunshine Coast, Queensland</v>
    <v>f69989d8-9aa8-8a74-4385-631acf643bbf</v>
    <v>en-US</v>
    <v>Map</v>
  </rv>
  <rv s="4">
    <v>#VALUE!</v>
    <v>en-US</v>
    <v>f69989d8-9aa8-8a74-4385-631acf643bbf</v>
    <v>536870912</v>
    <v>1</v>
    <v>175</v>
    <v>2</v>
    <v>Sunshine Coast, Queensland</v>
    <v>4</v>
    <v>5</v>
    <v>Map</v>
    <v>6</v>
    <v>7</v>
    <v>1</v>
    <v>569</v>
    <v>3</v>
    <v>The Sunshine Coast is a peri-urban region in South East Queensland, Australia. It is the district defined in 1967 as "the area contained in the Shires of Landsborough, Maroochy and Noosa, but excluding Bribie Island". Located 100 km north of the ...</v>
    <v>570</v>
    <v>571</v>
    <v>572</v>
    <v>573</v>
    <v>Sunshine Coast, Queensland</v>
    <v>574</v>
    <v>Sunshine Coast, Queensland</v>
    <v>mdp/vdpid/6569955259018379265</v>
  </rv>
  <rv s="0">
    <v>536870912</v>
    <v>4556</v>
    <v>b3b7a2d4-8923-a83a-3fa9-d2b35d8896ec</v>
    <v>en-US</v>
    <v>Map</v>
  </rv>
  <rv s="0">
    <v>536870912</v>
    <v>Buderim</v>
    <v>609999d4-3a1e-eeca-e6f0-90f7019da374</v>
    <v>en-US</v>
    <v>Map</v>
  </rv>
  <rv s="9">
    <v>#VALUE!</v>
    <v>en-US</v>
    <v>b3b7a2d4-8923-a83a-3fa9-d2b35d8896ec</v>
    <v>536870912</v>
    <v>1</v>
    <v>26</v>
    <v>4556</v>
    <v>21</v>
    <v>22</v>
    <v>Map</v>
    <v>1542</v>
    <v>4556 is a postal code in Mons, Queensland, Australia</v>
    <v>4556</v>
    <v>4556</v>
    <v>mdp/vdpid/8875795061082685441</v>
  </rv>
  <rv s="0">
    <v>536870912</v>
    <v>Stratford, Queensland</v>
    <v>72e3def7-e037-ed53-88ae-9e9bbffafbb7</v>
    <v>en-US</v>
    <v>Map</v>
  </rv>
  <rv s="0">
    <v>536870912</v>
    <v>Cairns Region</v>
    <v>0124ac08-16a4-a367-5999-0b88a0e3bc02</v>
    <v>en-US</v>
    <v>Map</v>
  </rv>
  <rv s="2">
    <v>130</v>
    <v>6</v>
    <v>399</v>
    <v>7</v>
    <v>0</v>
    <v>Image of Stratford, Queensland</v>
  </rv>
  <rv s="1">
    <fb>-16.876899999999999</fb>
    <v>9</v>
  </rv>
  <rv s="3">
    <v>https://www.bing.com/search?q=stratford%2c+queensland&amp;form=skydnc</v>
    <v>Learn more on Bing</v>
  </rv>
  <rv s="1">
    <fb>145.73159999999999</fb>
    <v>9</v>
  </rv>
  <rv s="1">
    <fb>1198</fb>
    <v>8</v>
  </rv>
  <rv s="8">
    <v>#VALUE!</v>
    <v>en-US</v>
    <v>72e3def7-e037-ed53-88ae-9e9bbffafbb7</v>
    <v>536870912</v>
    <v>1</v>
    <v>400</v>
    <v>25</v>
    <v>Stratford, Queensland</v>
    <v>4</v>
    <v>5</v>
    <v>Map</v>
    <v>6</v>
    <v>7</v>
    <v>1</v>
    <v>1545</v>
    <v>535</v>
    <v>3</v>
    <v>Stratford is a suburb of Cairns in the Cairns Region, Queensland, Australia. In the 2016 census, Stratford had a population of 1,138 people.</v>
    <v>1546</v>
    <v>1547</v>
    <v>1548</v>
    <v>1549</v>
    <v>Stratford, Queensland</v>
    <v>1550</v>
    <v>Stratford, Queensland</v>
    <v>mdp/vdpid/8816537369936134145</v>
  </rv>
  <rv s="0">
    <v>536870912</v>
    <v>4870</v>
    <v>8fbb92b6-eb42-3d63-717b-5bdef3d8825b</v>
    <v>en-GB</v>
    <v>Map</v>
  </rv>
  <rv s="0">
    <v>536870912</v>
    <v>Cairns</v>
    <v>20ce3b8a-48eb-a259-6765-7c01f03d841d</v>
    <v>en-GB</v>
    <v>Map</v>
  </rv>
  <rv s="9">
    <v>#VALUE!</v>
    <v>en-GB</v>
    <v>8fbb92b6-eb42-3d63-717b-5bdef3d8825b</v>
    <v>536870912</v>
    <v>1</v>
    <v>26</v>
    <v>4870</v>
    <v>21</v>
    <v>22</v>
    <v>Map</v>
    <v>1553</v>
    <v>4870 is a postal code in Cairns, Queensland, Australia</v>
    <v>4870</v>
    <v>4870</v>
    <v>mdp/vdpid/8816541461278359553</v>
  </rv>
  <rv s="0">
    <v>536870912</v>
    <v>Beenleigh, Queensland</v>
    <v>e0ae0edf-b813-2505-dc1b-b6b189ea03e3</v>
    <v>en-US</v>
    <v>Map</v>
  </rv>
  <rv s="2">
    <v>131</v>
    <v>6</v>
    <v>402</v>
    <v>7</v>
    <v>0</v>
    <v>Image of Beenleigh, Queensland</v>
  </rv>
  <rv s="1">
    <fb>-27.716100000000001</fb>
    <v>9</v>
  </rv>
  <rv s="3">
    <v>https://www.bing.com/search?q=beenleigh+australia&amp;form=skydnc</v>
    <v>Learn more on Bing</v>
  </rv>
  <rv s="1">
    <fb>153.202</fb>
    <v>9</v>
  </rv>
  <rv s="1">
    <fb>8425</fb>
    <v>8</v>
  </rv>
  <rv s="8">
    <v>#VALUE!</v>
    <v>en-US</v>
    <v>e0ae0edf-b813-2505-dc1b-b6b189ea03e3</v>
    <v>536870912</v>
    <v>1</v>
    <v>403</v>
    <v>25</v>
    <v>Beenleigh, Queensland</v>
    <v>4</v>
    <v>5</v>
    <v>Map</v>
    <v>6</v>
    <v>7</v>
    <v>1</v>
    <v>828</v>
    <v>770</v>
    <v>3</v>
    <v>Beenleigh is a town and suburb in the City of Logan, Queensland, Australia. In the 2016 census, the suburb of Beenleigh had a population of 8,252 people. A government survey for the new town was conducted in 1866. The town is the terminus for ...</v>
    <v>1556</v>
    <v>1557</v>
    <v>1558</v>
    <v>1559</v>
    <v>Beenleigh, Queensland</v>
    <v>1560</v>
    <v>Beenleigh, Queensland</v>
    <v>mdp/vdpid/8875872754507710465</v>
  </rv>
  <rv s="0">
    <v>536870912</v>
    <v>4119</v>
    <v>799c08e4-a774-0ee3-fa7a-28ba5d28ed83</v>
    <v>en-GB</v>
    <v>Map</v>
  </rv>
  <rv s="0">
    <v>536870912</v>
    <v>Underwood, Queensland</v>
    <v>3b2708cb-08b8-c864-bb23-01ae4c6c4960</v>
    <v>en-GB</v>
    <v>Map</v>
  </rv>
  <rv s="9">
    <v>#VALUE!</v>
    <v>en-GB</v>
    <v>799c08e4-a774-0ee3-fa7a-28ba5d28ed83</v>
    <v>536870912</v>
    <v>1</v>
    <v>26</v>
    <v>4119</v>
    <v>21</v>
    <v>22</v>
    <v>Map</v>
    <v>1563</v>
    <v>4119 is a postal code in Underwood, Queensland, Australia</v>
    <v>4119</v>
    <v>4119</v>
    <v>mdp/vdpid/8875871484606676993</v>
  </rv>
  <rv s="0">
    <v>536870912</v>
    <v>4171</v>
    <v>eb7c9925-633b-e376-57fc-7624e36ba32e</v>
    <v>en-GB</v>
    <v>Map</v>
  </rv>
  <rv s="0">
    <v>536870912</v>
    <v>Hawthorne</v>
    <v>49b63f98-dd99-2d88-d243-ec75eecac799</v>
    <v>en-GB</v>
    <v>Map</v>
  </rv>
  <rv s="9">
    <v>#VALUE!</v>
    <v>en-GB</v>
    <v>eb7c9925-633b-e376-57fc-7624e36ba32e</v>
    <v>536870912</v>
    <v>1</v>
    <v>26</v>
    <v>4171</v>
    <v>21</v>
    <v>22</v>
    <v>Map</v>
    <v>1566</v>
    <v>4171 is a postal code in Hawthorne, Queensland, Australia</v>
    <v>4171</v>
    <v>4171</v>
    <v>mdp/vdpid/8875865679908044801</v>
  </rv>
  <rv s="0">
    <v>536870912</v>
    <v>Biloela</v>
    <v>14a54523-b28b-9cf9-6632-0f8e27acad57</v>
    <v>en-US</v>
    <v>Map</v>
  </rv>
  <rv s="0">
    <v>536870912</v>
    <v>Shire of Banana</v>
    <v>29944da7-c7da-af25-f364-c9cd15be8169</v>
    <v>en-US</v>
    <v>Map</v>
  </rv>
  <rv s="1">
    <fb>17.600000000000001</fb>
    <v>8</v>
  </rv>
  <rv s="2">
    <v>132</v>
    <v>6</v>
    <v>405</v>
    <v>7</v>
    <v>0</v>
    <v>Image of Biloela</v>
  </rv>
  <rv s="1">
    <fb>-24.399097222222</fb>
    <v>9</v>
  </rv>
  <rv s="3">
    <v>https://www.bing.com/search?q=biloela&amp;form=skydnc</v>
    <v>Learn more on Bing</v>
  </rv>
  <rv s="1">
    <fb>150.51659166667</fb>
    <v>9</v>
  </rv>
  <rv s="1">
    <fb>5667</fb>
    <v>8</v>
  </rv>
  <rv s="8">
    <v>#VALUE!</v>
    <v>en-US</v>
    <v>14a54523-b28b-9cf9-6632-0f8e27acad57</v>
    <v>536870912</v>
    <v>1</v>
    <v>406</v>
    <v>25</v>
    <v>Biloela</v>
    <v>4</v>
    <v>5</v>
    <v>Map</v>
    <v>6</v>
    <v>7</v>
    <v>1</v>
    <v>1569</v>
    <v>1570</v>
    <v>3</v>
    <v>Biloela is a rural town and locality in the Shire of Banana, Central Queensland, Australia. It is situated 120 kilometres inland from the port city of Gladstone at the junction of the Burnett and Dawson highways. Biloela is the administrative ...</v>
    <v>1571</v>
    <v>1572</v>
    <v>1573</v>
    <v>1574</v>
    <v>Biloela</v>
    <v>1575</v>
    <v>Biloela</v>
    <v>mdp/vdpid/8873095457610399745</v>
  </rv>
  <rv s="0">
    <v>536870912</v>
    <v>4715</v>
    <v>1253a3f3-cfdb-e400-fadd-f25bb920809e</v>
    <v>en-GB</v>
    <v>Map</v>
  </rv>
  <rv s="7">
    <v>#VALUE!</v>
    <v>en-GB</v>
    <v>1253a3f3-cfdb-e400-fadd-f25bb920809e</v>
    <v>536870912</v>
    <v>1</v>
    <v>20</v>
    <v>4715</v>
    <v>21</v>
    <v>22</v>
    <v>Map</v>
    <v>4715 is a postal code in Rockhampton, Queensland, Australia</v>
    <v>4715</v>
    <v>4715</v>
    <v>mdp/vdpid/8873109027375022081</v>
  </rv>
  <rv s="0">
    <v>536870912</v>
    <v>Mackay, Queensland</v>
    <v>d8fba196-a614-e89e-5958-d64939a89476</v>
    <v>en-US</v>
    <v>Map</v>
  </rv>
  <rv s="0">
    <v>536870912</v>
    <v>Mackay Region</v>
    <v>f21ae431-a90a-dd37-2d52-8c736856a7cc</v>
    <v>en-US</v>
    <v>Map</v>
  </rv>
  <rv s="1">
    <fb>208.2</fb>
    <v>8</v>
  </rv>
  <rv s="2">
    <v>133</v>
    <v>6</v>
    <v>408</v>
    <v>7</v>
    <v>0</v>
    <v>Image of Mackay, Queensland</v>
  </rv>
  <rv s="1">
    <fb>-21.141111111111002</fb>
    <v>9</v>
  </rv>
  <rv s="3">
    <v>https://www.bing.com/search?q=mackay+queensland&amp;form=skydnc</v>
    <v>Learn more on Bing</v>
  </rv>
  <rv s="1">
    <fb>149.18611111110999</fb>
    <v>9</v>
  </rv>
  <rv s="1">
    <fb>80455</fb>
    <v>8</v>
  </rv>
  <rv s="8">
    <v>#VALUE!</v>
    <v>en-US</v>
    <v>d8fba196-a614-e89e-5958-d64939a89476</v>
    <v>536870912</v>
    <v>1</v>
    <v>409</v>
    <v>25</v>
    <v>Mackay, Queensland</v>
    <v>4</v>
    <v>5</v>
    <v>Map</v>
    <v>6</v>
    <v>7</v>
    <v>1</v>
    <v>1580</v>
    <v>1581</v>
    <v>3</v>
    <v>Mackay is a city in the Mackay Region on the eastern or Coral Sea coast of Queensland, Australia. It is located about 970 kilometres north of Brisbane, on the Pioneer River. Mackay is described as being in either Central Queensland or North ...</v>
    <v>1582</v>
    <v>1583</v>
    <v>1584</v>
    <v>1585</v>
    <v>Mackay, Queensland</v>
    <v>1586</v>
    <v>Mackay, Queensland</v>
    <v>mdp/vdpid/8824522881632305177</v>
  </rv>
  <rv s="0">
    <v>536870912</v>
    <v>4740</v>
    <v>1445cf84-870e-acaf-3920-3fb460cd4951</v>
    <v>en-GB</v>
    <v>Map</v>
  </rv>
  <rv s="0">
    <v>536870912</v>
    <v>Mackay</v>
    <v>d8fba196-a614-e89e-5958-d64939a89476</v>
    <v>en-GB</v>
    <v>Map</v>
  </rv>
  <rv s="9">
    <v>#VALUE!</v>
    <v>en-GB</v>
    <v>1445cf84-870e-acaf-3920-3fb460cd4951</v>
    <v>536870912</v>
    <v>1</v>
    <v>26</v>
    <v>4740</v>
    <v>21</v>
    <v>22</v>
    <v>Map</v>
    <v>1589</v>
    <v>4740 is a postal code in Mackay, Queensland, Australia</v>
    <v>4740</v>
    <v>4740</v>
    <v>mdp/vdpid/8823957595015348225</v>
  </rv>
  <rv s="0">
    <v>536870912</v>
    <v>Roma, Queensland</v>
    <v>c0816b1e-eeb2-d546-6718-b5550b116199</v>
    <v>en-US</v>
    <v>Map</v>
  </rv>
  <rv s="0">
    <v>536870912</v>
    <v>Maranoa Region</v>
    <v>09ab4427-d21d-b913-a66c-e802bdb99292</v>
    <v>en-US</v>
    <v>Map</v>
  </rv>
  <rv s="1">
    <fb>78.099999999999994</fb>
    <v>8</v>
  </rv>
  <rv s="2">
    <v>134</v>
    <v>6</v>
    <v>411</v>
    <v>7</v>
    <v>0</v>
    <v>Image of Roma, Queensland</v>
  </rv>
  <rv s="1">
    <fb>-26.55</fb>
    <v>9</v>
  </rv>
  <rv s="3">
    <v>https://www.bing.com/search?q=roma+australia&amp;form=skydnc</v>
    <v>Learn more on Bing</v>
  </rv>
  <rv s="1">
    <fb>148.80000000000001</fb>
    <v>9</v>
  </rv>
  <rv s="1">
    <fb>6522</fb>
    <v>8</v>
  </rv>
  <rv s="8">
    <v>#VALUE!</v>
    <v>en-US</v>
    <v>c0816b1e-eeb2-d546-6718-b5550b116199</v>
    <v>536870912</v>
    <v>1</v>
    <v>412</v>
    <v>25</v>
    <v>Roma, Queensland</v>
    <v>4</v>
    <v>5</v>
    <v>Map</v>
    <v>6</v>
    <v>7</v>
    <v>1</v>
    <v>1592</v>
    <v>1593</v>
    <v>3</v>
    <v>Roma is a rural town and locality in the Maranoa Region, Queensland, Australia. It is the administrative centre of the Maranoa Region. The town was incorporated in 1867 and is named after Lady Diamantina Bowen, the wife of Sir George Bowen, the ...</v>
    <v>1594</v>
    <v>1595</v>
    <v>1596</v>
    <v>1597</v>
    <v>Roma, Queensland</v>
    <v>1598</v>
    <v>Roma, Queensland</v>
    <v>mdp/vdpid/8873495025246273537</v>
  </rv>
  <rv s="0">
    <v>536870912</v>
    <v>4455</v>
    <v>b6005932-67e6-cd78-7e73-879c304fbde1</v>
    <v>en-GB</v>
    <v>Map</v>
  </rv>
  <rv s="0">
    <v>536870912</v>
    <v>Zunzgen</v>
    <v>6fd2af06-4808-79bc-509b-a2077d47a961</v>
    <v>en-GB</v>
    <v>Map</v>
  </rv>
  <rv s="9">
    <v>#VALUE!</v>
    <v>en-GB</v>
    <v>b6005932-67e6-cd78-7e73-879c304fbde1</v>
    <v>536870912</v>
    <v>1</v>
    <v>26</v>
    <v>4455</v>
    <v>21</v>
    <v>22</v>
    <v>Map</v>
    <v>1601</v>
    <v>4455 is a postal code in Zunzgen, Basel-Landschaft, Switzerland</v>
    <v>4455</v>
    <v>4455</v>
    <v>mdp/vdpid/7015676062340218881</v>
  </rv>
  <rv s="0">
    <v>536870912</v>
    <v>4160</v>
    <v>1db6b03f-c539-958b-4512-bdebf2a2401d</v>
    <v>en-GB</v>
    <v>Map</v>
  </rv>
  <rv s="0">
    <v>536870912</v>
    <v>Wellington Point, Queensland</v>
    <v>b031fdd3-c2e6-9720-8601-4423843d5d13</v>
    <v>en-GB</v>
    <v>Map</v>
  </rv>
  <rv s="9">
    <v>#VALUE!</v>
    <v>en-GB</v>
    <v>1db6b03f-c539-958b-4512-bdebf2a2401d</v>
    <v>536870912</v>
    <v>1</v>
    <v>26</v>
    <v>4160</v>
    <v>21</v>
    <v>22</v>
    <v>Map</v>
    <v>1604</v>
    <v>4160 is a postal code in Wellington Point, Queensland, Australia</v>
    <v>4160</v>
    <v>4160</v>
    <v>mdp/vdpid/8875867672286330881</v>
  </rv>
  <rv s="0">
    <v>536870912</v>
    <v>Ormiston, Queensland</v>
    <v>c2ca0324-ee62-2cd4-5c67-fda1d815c717</v>
    <v>en-GB</v>
    <v>Map</v>
  </rv>
  <rv s="0">
    <v>536870912</v>
    <v>Redland City</v>
    <v>71f128be-5c31-f133-07b9-b2a70dd97198</v>
    <v>en-GB</v>
    <v>Map</v>
  </rv>
  <rv s="8">
    <v>#VALUE!</v>
    <v>en-GB</v>
    <v>c2ca0324-ee62-2cd4-5c67-fda1d815c717</v>
    <v>536870912</v>
    <v>1</v>
    <v>378</v>
    <v>25</v>
    <v>Ormiston, Queensland</v>
    <v>4</v>
    <v>5</v>
    <v>Map</v>
    <v>6</v>
    <v>7</v>
    <v>76</v>
    <v>1607</v>
    <v>1434</v>
    <v>79</v>
    <v>Ormiston is a coastal residential locality in the City of Redland, Queensland, Australia. In the 2016 census, Ormiston had a population of 5,793 people.</v>
    <v>1435</v>
    <v>1436</v>
    <v>1437</v>
    <v>1438</v>
    <v>Ormiston, Queensland</v>
    <v>1439</v>
    <v>Ormiston, Queensland</v>
    <v>mdp/vdpid/8875868804177985537</v>
  </rv>
  <rv s="0">
    <v>536870912</v>
    <v>Dalby, Queensland</v>
    <v>e5e7a084-0aad-d0dc-f909-2ae6486da98c</v>
    <v>en-GB</v>
    <v>Map</v>
  </rv>
  <rv s="0">
    <v>536870912</v>
    <v>4147</v>
    <v>533e795c-110c-46f3-9cc2-0cb0406bc81b</v>
    <v>en-GB</v>
    <v>Map</v>
  </rv>
  <rv s="0">
    <v>536870912</v>
    <v>Aesch</v>
    <v>fbe09a5b-9a8c-1697-e7f7-25b9223ce61e</v>
    <v>en-GB</v>
    <v>Map</v>
  </rv>
  <rv s="9">
    <v>#VALUE!</v>
    <v>en-GB</v>
    <v>533e795c-110c-46f3-9cc2-0cb0406bc81b</v>
    <v>536870912</v>
    <v>1</v>
    <v>26</v>
    <v>4147</v>
    <v>21</v>
    <v>22</v>
    <v>Map</v>
    <v>1611</v>
    <v>4147 is a postal code in Aesch, Basel-Landschaft, Switzerland</v>
    <v>4147</v>
    <v>4147</v>
    <v>mdp/vdpid/7015651710932615169</v>
  </rv>
  <rv s="0">
    <v>536870912</v>
    <v>Tamborine Mountain</v>
    <v>26a90da1-b9fd-5204-d19a-a72162a69f20</v>
    <v>en-US</v>
    <v>Map</v>
  </rv>
  <rv s="0">
    <v>536870912</v>
    <v>Scenic Rim Region</v>
    <v>3d95e31a-4195-09ce-fb1f-55f566660306</v>
    <v>en-US</v>
    <v>Map</v>
  </rv>
  <rv s="2">
    <v>135</v>
    <v>6</v>
    <v>413</v>
    <v>7</v>
    <v>0</v>
    <v>Image of Tamborine Mountain</v>
  </rv>
  <rv s="1">
    <fb>-27.927513888888999</fb>
    <v>9</v>
  </rv>
  <rv s="3">
    <v>https://www.bing.com/search?q=tamborine+mountain+australia&amp;form=skydnc</v>
    <v>Learn more on Bing</v>
  </rv>
  <rv s="1">
    <fb>153.19430555555999</fb>
    <v>9</v>
  </rv>
  <rv s="20">
    <v>#VALUE!</v>
    <v>en-US</v>
    <v>26a90da1-b9fd-5204-d19a-a72162a69f20</v>
    <v>536870912</v>
    <v>1</v>
    <v>414</v>
    <v>415</v>
    <v>Tamborine Mountain</v>
    <v>4</v>
    <v>5</v>
    <v>Map</v>
    <v>6</v>
    <v>1</v>
    <v>1614</v>
    <v>3</v>
    <v>Tamborine Mountain is a plateau and locality in the Scenic Rim Region, Queensland, Australia. In the 2016 census, Tamborine Mountain had a population of 7,506 people.</v>
    <v>1615</v>
    <v>1616</v>
    <v>1617</v>
    <v>1618</v>
    <v>Tamborine Mountain</v>
    <v>Tamborine Mountain</v>
    <v>mdp/vdpid/6569910860028837890</v>
  </rv>
  <rv s="0">
    <v>536870912</v>
    <v>4272</v>
    <v>e004fe3f-c263-0e30-8116-d0fa9854d888</v>
    <v>en-GB</v>
    <v>Map</v>
  </rv>
  <rv s="9">
    <v>#VALUE!</v>
    <v>en-GB</v>
    <v>e004fe3f-c263-0e30-8116-d0fa9854d888</v>
    <v>536870912</v>
    <v>1</v>
    <v>26</v>
    <v>4272</v>
    <v>21</v>
    <v>22</v>
    <v>Map</v>
    <v>598</v>
    <v>4272 is a postal code in Esch-sur-Alzette, Esch-sur-Alzette, Luxembourg</v>
    <v>4272</v>
    <v>4272</v>
    <v>mdp/vdpid/7014453485856882696</v>
  </rv>
  <rv s="0">
    <v>536870912</v>
    <v>Enoggera, Queensland</v>
    <v>88153c0f-7b13-118c-78f4-8c0de88c8d39</v>
    <v>en-US</v>
    <v>Map</v>
  </rv>
  <rv s="1">
    <fb>9.1999999999999993</fb>
    <v>8</v>
  </rv>
  <rv s="2">
    <v>136</v>
    <v>6</v>
    <v>417</v>
    <v>7</v>
    <v>0</v>
    <v>Image of Enoggera, Queensland</v>
  </rv>
  <rv s="1">
    <fb>-27.428000000000001</fb>
    <v>9</v>
  </rv>
  <rv s="3">
    <v>https://www.bing.com/search?q=enoggera+queensland&amp;form=skydnc</v>
    <v>Learn more on Bing</v>
  </rv>
  <rv s="1">
    <fb>152.97800000000001</fb>
    <v>9</v>
  </rv>
  <rv s="1">
    <fb>5849</fb>
    <v>8</v>
  </rv>
  <rv s="8">
    <v>#VALUE!</v>
    <v>en-US</v>
    <v>88153c0f-7b13-118c-78f4-8c0de88c8d39</v>
    <v>536870912</v>
    <v>1</v>
    <v>418</v>
    <v>25</v>
    <v>Enoggera, Queensland</v>
    <v>4</v>
    <v>5</v>
    <v>Map</v>
    <v>6</v>
    <v>7</v>
    <v>1</v>
    <v>53</v>
    <v>1623</v>
    <v>3</v>
    <v>Enoggera is a north-western suburb in the City of Brisbane, Queensland, Australia. It is home to the Gallipoli Barracks.</v>
    <v>1624</v>
    <v>1625</v>
    <v>1626</v>
    <v>1627</v>
    <v>Enoggera, Queensland</v>
    <v>1628</v>
    <v>Enoggera, Queensland</v>
    <v>mdp/vdpid/8875864954310230017</v>
  </rv>
  <rv s="0">
    <v>536870912</v>
    <v>4051</v>
    <v>0a69e63b-cd85-e1fe-87c9-0749dcef2bac</v>
    <v>en-GB</v>
    <v>Map</v>
  </rv>
  <rv s="9">
    <v>#VALUE!</v>
    <v>en-GB</v>
    <v>0a69e63b-cd85-e1fe-87c9-0749dcef2bac</v>
    <v>536870912</v>
    <v>1</v>
    <v>26</v>
    <v>4051</v>
    <v>21</v>
    <v>22</v>
    <v>Map</v>
    <v>598</v>
    <v>4051 is a postal code in Esch-sur-Alzette, Esch-sur-Alzette, Luxembourg</v>
    <v>4051</v>
    <v>4051</v>
    <v>mdp/vdpid/7014447666562072589</v>
  </rv>
  <rv s="0">
    <v>536870912</v>
    <v>Ascot, Queensland</v>
    <v>acefaea2-a231-90ad-2a7c-e20030847219</v>
    <v>en-US</v>
    <v>Map</v>
  </rv>
  <rv s="2">
    <v>137</v>
    <v>6</v>
    <v>420</v>
    <v>7</v>
    <v>0</v>
    <v>Image of Ascot, Queensland</v>
  </rv>
  <rv s="1">
    <fb>-27.431539999999998</fb>
    <v>9</v>
  </rv>
  <rv s="3">
    <v>https://www.bing.com/search?q=ascot+queensland&amp;form=skydnc</v>
    <v>Learn more on Bing</v>
  </rv>
  <rv s="1">
    <fb>153.05799999999999</fb>
    <v>9</v>
  </rv>
  <rv s="1">
    <fb>6531</fb>
    <v>8</v>
  </rv>
  <rv s="8">
    <v>#VALUE!</v>
    <v>en-US</v>
    <v>acefaea2-a231-90ad-2a7c-e20030847219</v>
    <v>536870912</v>
    <v>1</v>
    <v>421</v>
    <v>25</v>
    <v>Ascot, Queensland</v>
    <v>4</v>
    <v>5</v>
    <v>Map</v>
    <v>6</v>
    <v>7</v>
    <v>1</v>
    <v>53</v>
    <v>155</v>
    <v>3</v>
    <v>Ascot is a north-east suburb in the City of Brisbane, Queensland, Australia. In the 2016 census, Ascot had a population of 5,777 people.</v>
    <v>1633</v>
    <v>1634</v>
    <v>1635</v>
    <v>1636</v>
    <v>Ascot, Queensland</v>
    <v>1637</v>
    <v>Ascot, Queensland</v>
    <v>mdp/vdpid/8875865502572871681</v>
  </rv>
  <rv s="0">
    <v>536870912</v>
    <v>4007</v>
    <v>e5c95b1d-82c5-3f37-9461-9af1367bed0b</v>
    <v>en-GB</v>
    <v>Map</v>
  </rv>
  <rv s="0">
    <v>536870912</v>
    <v>Hamilton</v>
    <v>ad8c3234-3916-06f6-c7d7-066cbc2b31ae</v>
    <v>en-GB</v>
    <v>Map</v>
  </rv>
  <rv s="9">
    <v>#VALUE!</v>
    <v>en-GB</v>
    <v>e5c95b1d-82c5-3f37-9461-9af1367bed0b</v>
    <v>536870912</v>
    <v>1</v>
    <v>26</v>
    <v>4007</v>
    <v>21</v>
    <v>22</v>
    <v>Map</v>
    <v>1640</v>
    <v>4007 is a postal code in Hamilton, Queensland, Australia</v>
    <v>4007</v>
    <v>4007</v>
    <v>mdp/vdpid/8875865398990340097</v>
  </rv>
  <rv s="0">
    <v>536870912</v>
    <v>Kelvin Grove, Queensland</v>
    <v>7bca02ad-a8f1-94f2-8387-e4fb2677576a</v>
    <v>en-US</v>
    <v>Map</v>
  </rv>
  <rv s="1">
    <fb>1.7</fb>
    <v>8</v>
  </rv>
  <rv s="2">
    <v>138</v>
    <v>6</v>
    <v>423</v>
    <v>7</v>
    <v>0</v>
    <v>Image of Kelvin Grove, Queensland</v>
  </rv>
  <rv s="1">
    <fb>-27.45</fb>
    <v>9</v>
  </rv>
  <rv s="3">
    <v>https://www.bing.com/search?q=kelvin+grove+queensland&amp;form=skydnc</v>
    <v>Learn more on Bing</v>
  </rv>
  <rv s="1">
    <fb>153.017</fb>
    <v>9</v>
  </rv>
  <rv s="1">
    <fb>7909</fb>
    <v>8</v>
  </rv>
  <rv s="8">
    <v>#VALUE!</v>
    <v>en-US</v>
    <v>7bca02ad-a8f1-94f2-8387-e4fb2677576a</v>
    <v>536870912</v>
    <v>1</v>
    <v>424</v>
    <v>25</v>
    <v>Kelvin Grove, Queensland</v>
    <v>4</v>
    <v>5</v>
    <v>Map</v>
    <v>6</v>
    <v>7</v>
    <v>1</v>
    <v>53</v>
    <v>1643</v>
    <v>3</v>
    <v>Kelvin Grove is an inner northern suburb in the City of Brisbane, Queensland, Australia. In the 2016 census, Kelvin Grove had a population of 7,927 people.</v>
    <v>1644</v>
    <v>1645</v>
    <v>1646</v>
    <v>1647</v>
    <v>Kelvin Grove, Queensland</v>
    <v>1648</v>
    <v>Kelvin Grove, Queensland</v>
    <v>mdp/vdpid/8875865054419877892</v>
  </rv>
  <rv s="0">
    <v>536870912</v>
    <v>4059</v>
    <v>c85f4ad1-01a2-5d07-236b-29ed791ffa8d</v>
    <v>en-GB</v>
    <v>Map</v>
  </rv>
  <rv s="0">
    <v>536870912</v>
    <v>Red Hill</v>
    <v>d854936e-666b-f4a9-8b99-7e1a7c90e035</v>
    <v>en-GB</v>
    <v>Map</v>
  </rv>
  <rv s="9">
    <v>#VALUE!</v>
    <v>en-GB</v>
    <v>c85f4ad1-01a2-5d07-236b-29ed791ffa8d</v>
    <v>536870912</v>
    <v>1</v>
    <v>26</v>
    <v>4059</v>
    <v>21</v>
    <v>22</v>
    <v>Map</v>
    <v>1651</v>
    <v>4059 is a postal code in Red Hill, Queensland, Australia</v>
    <v>4059</v>
    <v>4059</v>
    <v>mdp/vdpid/8875865057121009666</v>
  </rv>
  <rv s="0">
    <v>536870912</v>
    <v>Toowoomba</v>
    <v>aca33609-c42c-1bff-c38d-fce65f5a1626</v>
    <v>en-US</v>
    <v>Map</v>
  </rv>
  <rv s="0">
    <v>536870912</v>
    <v>Toowoomba Region</v>
    <v>643efa66-ea10-9ac3-c658-6060cce13e29</v>
    <v>en-US</v>
    <v>Map</v>
  </rv>
  <rv s="1">
    <fb>116.5</fb>
    <v>8</v>
  </rv>
  <rv s="2">
    <v>139</v>
    <v>6</v>
    <v>426</v>
    <v>7</v>
    <v>0</v>
    <v>Image of Toowoomba</v>
  </rv>
  <rv s="1">
    <fb>-27.55</fb>
    <v>9</v>
  </rv>
  <rv s="3">
    <v>https://www.bing.com/search?q=toowoomba&amp;form=skydnc</v>
    <v>Learn more on Bing</v>
  </rv>
  <rv s="1">
    <fb>151.94999999999999</fb>
    <v>9</v>
  </rv>
  <rv s="1">
    <fb>108398</fb>
    <v>8</v>
  </rv>
  <rv s="8">
    <v>#VALUE!</v>
    <v>en-US</v>
    <v>aca33609-c42c-1bff-c38d-fce65f5a1626</v>
    <v>536870912</v>
    <v>1</v>
    <v>427</v>
    <v>25</v>
    <v>Toowoomba</v>
    <v>4</v>
    <v>5</v>
    <v>Map</v>
    <v>6</v>
    <v>7</v>
    <v>1</v>
    <v>1654</v>
    <v>1655</v>
    <v>3</v>
    <v>Toowoomba is a city in the Toowoomba Region of the Darling Downs, Queensland, Australia. It is 125 km west of Queensland's capital city Brisbane by road. The urban population of Toowoomba as of the 2021 census was 142,163, having grown at an ...</v>
    <v>1656</v>
    <v>1657</v>
    <v>1658</v>
    <v>1659</v>
    <v>Toowoomba</v>
    <v>1660</v>
    <v>Toowoomba</v>
    <v>mdp/vdpid/8875822382124630047</v>
  </rv>
  <rv s="0">
    <v>536870912</v>
    <v>4350</v>
    <v>d345a4db-9d2e-d77b-eba4-d43bd17ceeac</v>
    <v>en-GB</v>
    <v>Map</v>
  </rv>
  <rv s="0">
    <v>536870912</v>
    <v>Toowoomba Region</v>
    <v>643efa66-ea10-9ac3-c658-6060cce13e29</v>
    <v>en-GB</v>
    <v>Map</v>
  </rv>
  <rv s="9">
    <v>#VALUE!</v>
    <v>en-GB</v>
    <v>d345a4db-9d2e-d77b-eba4-d43bd17ceeac</v>
    <v>536870912</v>
    <v>1</v>
    <v>26</v>
    <v>4350</v>
    <v>21</v>
    <v>22</v>
    <v>Map</v>
    <v>1663</v>
    <v>4350 is a postal code in Toowoomba Region, Queensland, Australia</v>
    <v>4350</v>
    <v>4350</v>
    <v>mdp/vdpid/8875825637223301121</v>
  </rv>
  <rv s="0">
    <v>536870912</v>
    <v>4064</v>
    <v>7b86b2f4-1621-a64f-a8ee-29669a1cb98b</v>
    <v>en-GB</v>
    <v>Map</v>
  </rv>
  <rv s="7">
    <v>#VALUE!</v>
    <v>en-GB</v>
    <v>7b86b2f4-1621-a64f-a8ee-29669a1cb98b</v>
    <v>536870912</v>
    <v>1</v>
    <v>20</v>
    <v>4064</v>
    <v>21</v>
    <v>22</v>
    <v>Map</v>
    <v>4064 is a postal code in Brisbane, Queensland, Australia</v>
    <v>4064</v>
    <v>4064</v>
    <v>mdp/vdpid/8875865263463989250</v>
  </rv>
  <rv s="0">
    <v>536870912</v>
    <v>Kallangur, Queensland</v>
    <v>6334ee2a-027b-d8d7-8790-19511401fe57</v>
    <v>en-US</v>
    <v>Map</v>
  </rv>
  <rv s="1">
    <fb>11.3</fb>
    <v>8</v>
  </rv>
  <rv s="2">
    <v>140</v>
    <v>6</v>
    <v>429</v>
    <v>7</v>
    <v>0</v>
    <v>Image of Kallangur, Queensland</v>
  </rv>
  <rv s="1">
    <fb>-27.25</fb>
    <v>9</v>
  </rv>
  <rv s="3">
    <v>https://www.bing.com/search?q=kallangur%2c+queensland&amp;form=skydnc</v>
    <v>Learn more on Bing</v>
  </rv>
  <rv s="1">
    <fb>152.98333333332999</fb>
    <v>9</v>
  </rv>
  <rv s="1">
    <fb>21761</fb>
    <v>8</v>
  </rv>
  <rv s="8">
    <v>#VALUE!</v>
    <v>en-US</v>
    <v>6334ee2a-027b-d8d7-8790-19511401fe57</v>
    <v>536870912</v>
    <v>1</v>
    <v>430</v>
    <v>25</v>
    <v>Kallangur, Queensland</v>
    <v>4</v>
    <v>5</v>
    <v>Map</v>
    <v>6</v>
    <v>7</v>
    <v>1</v>
    <v>995</v>
    <v>1668</v>
    <v>3</v>
    <v>Kallangur is a suburb in the City of Moreton Bay, Queensland, Australia. In the 2016 census, Kallangur had a population of 20,405 people.</v>
    <v>1669</v>
    <v>1670</v>
    <v>1671</v>
    <v>1672</v>
    <v>Kallangur, Queensland</v>
    <v>1673</v>
    <v>Kallangur, Queensland</v>
    <v>mdp/vdpid/8875813616767467521</v>
  </rv>
  <rv s="0">
    <v>536870912</v>
    <v>4503</v>
    <v>2d7c2962-44d3-430e-3d6d-8738b2ae5bbf</v>
    <v>en-GB</v>
    <v>Map</v>
  </rv>
  <rv s="0">
    <v>536870912</v>
    <v>Murrumba Downs, Queensland</v>
    <v>b1061e94-abf7-7add-c2a4-5630e71ea3e3</v>
    <v>en-GB</v>
    <v>Map</v>
  </rv>
  <rv s="9">
    <v>#VALUE!</v>
    <v>en-GB</v>
    <v>2d7c2962-44d3-430e-3d6d-8738b2ae5bbf</v>
    <v>536870912</v>
    <v>1</v>
    <v>26</v>
    <v>4503</v>
    <v>21</v>
    <v>22</v>
    <v>Map</v>
    <v>1676</v>
    <v>4503 is a postal code in Murrumba Downs, Queensland, Australia</v>
    <v>4503</v>
    <v>4503</v>
    <v>mdp/vdpid/8875817255863058433</v>
  </rv>
  <rv s="0">
    <v>536870912</v>
    <v>Pinkenba, Queensland</v>
    <v>20578815-97d5-3c7f-354d-ed7d87d11ba7</v>
    <v>en-US</v>
    <v>Map</v>
  </rv>
  <rv s="2">
    <v>141</v>
    <v>6</v>
    <v>432</v>
    <v>7</v>
    <v>0</v>
    <v>Image of Pinkenba, Queensland</v>
  </rv>
  <rv s="1">
    <fb>-27.433299999999999</fb>
    <v>9</v>
  </rv>
  <rv s="3">
    <v>https://www.bing.com/search?q=pinkenba+queensland&amp;form=skydnc</v>
    <v>Learn more on Bing</v>
  </rv>
  <rv s="1">
    <fb>153.11699999999999</fb>
    <v>9</v>
  </rv>
  <rv s="1">
    <fb>350</fb>
    <v>8</v>
  </rv>
  <rv s="8">
    <v>#VALUE!</v>
    <v>en-US</v>
    <v>20578815-97d5-3c7f-354d-ed7d87d11ba7</v>
    <v>536870912</v>
    <v>1</v>
    <v>433</v>
    <v>25</v>
    <v>Pinkenba, Queensland</v>
    <v>4</v>
    <v>5</v>
    <v>Map</v>
    <v>6</v>
    <v>7</v>
    <v>1</v>
    <v>53</v>
    <v>54</v>
    <v>3</v>
    <v>Pinkenba is a town and eastern coastal suburb within the City of Brisbane, Queensland, Australia. In the 2016 census, Pinkenba had a population of 368 people.</v>
    <v>1679</v>
    <v>1680</v>
    <v>1681</v>
    <v>1682</v>
    <v>Pinkenba, Queensland</v>
    <v>1683</v>
    <v>Pinkenba, Queensland</v>
    <v>mdp/vdpid/8875820051534446593</v>
  </rv>
  <rv s="0">
    <v>536870912</v>
    <v>4008</v>
    <v>cee0c28f-8ea7-691f-a0f8-89a336cfd1d8</v>
    <v>en-GB</v>
    <v>Map</v>
  </rv>
  <rv s="7">
    <v>#VALUE!</v>
    <v>en-GB</v>
    <v>cee0c28f-8ea7-691f-a0f8-89a336cfd1d8</v>
    <v>536870912</v>
    <v>1</v>
    <v>20</v>
    <v>4008</v>
    <v>21</v>
    <v>22</v>
    <v>Map</v>
    <v>4008 is a postal code in Brisbane, Queensland, Australia</v>
    <v>4008</v>
    <v>4008</v>
    <v>mdp/vdpid/8875865605215879169</v>
  </rv>
  <rv s="0">
    <v>536870912</v>
    <v>4006</v>
    <v>72e1b463-919e-e259-d3d5-9f2ce56d4e07</v>
    <v>en-GB</v>
    <v>Map</v>
  </rv>
  <rv s="0">
    <v>536870912</v>
    <v>Herston</v>
    <v>ca922feb-128c-1e7f-8437-57d3172c1421</v>
    <v>en-GB</v>
    <v>Map</v>
  </rv>
  <rv s="9">
    <v>#VALUE!</v>
    <v>en-GB</v>
    <v>72e1b463-919e-e259-d3d5-9f2ce56d4e07</v>
    <v>536870912</v>
    <v>1</v>
    <v>26</v>
    <v>4006</v>
    <v>21</v>
    <v>22</v>
    <v>Map</v>
    <v>1688</v>
    <v>4006 is a postal code in Herston, Queensland, Australia</v>
    <v>4006</v>
    <v>4006</v>
    <v>mdp/vdpid/8875865433282969603</v>
  </rv>
  <rv s="0">
    <v>536870912</v>
    <v>Cannon Hill, Queensland</v>
    <v>72c49aed-cf89-5ffb-fc9d-5c49cccc9bb7</v>
    <v>en-US</v>
    <v>Map</v>
  </rv>
  <rv s="1">
    <fb>4.5999999999999996</fb>
    <v>8</v>
  </rv>
  <rv s="2">
    <v>142</v>
    <v>6</v>
    <v>435</v>
    <v>7</v>
    <v>0</v>
    <v>Image of Cannon Hill, Queensland</v>
  </rv>
  <rv s="1">
    <fb>-27.472999999999999</fb>
    <v>9</v>
  </rv>
  <rv s="3">
    <v>https://www.bing.com/search?q=cannon+hill+queensland&amp;form=skydnc</v>
    <v>Learn more on Bing</v>
  </rv>
  <rv s="1">
    <fb>153.09700000000001</fb>
    <v>9</v>
  </rv>
  <rv s="1">
    <fb>6701</fb>
    <v>8</v>
  </rv>
  <rv s="8">
    <v>#VALUE!</v>
    <v>en-US</v>
    <v>72c49aed-cf89-5ffb-fc9d-5c49cccc9bb7</v>
    <v>536870912</v>
    <v>1</v>
    <v>436</v>
    <v>25</v>
    <v>Cannon Hill, Queensland</v>
    <v>4</v>
    <v>5</v>
    <v>Map</v>
    <v>6</v>
    <v>7</v>
    <v>1</v>
    <v>53</v>
    <v>1691</v>
    <v>3</v>
    <v>Cannon Hill is a suburb in the City of Brisbane, Queensland, Australia. In the 2016 census, Cannon Hill had a population of 5,533 people.</v>
    <v>1692</v>
    <v>1693</v>
    <v>1694</v>
    <v>1695</v>
    <v>Cannon Hill, Queensland</v>
    <v>1696</v>
    <v>Cannon Hill, Queensland</v>
    <v>mdp/vdpid/8875865608487436289</v>
  </rv>
  <rv s="0">
    <v>536870912</v>
    <v>Hyde Park, Queensland</v>
    <v>2bd9bf8f-4bf2-7a57-1ea2-11ade2b45b23</v>
    <v>en-US</v>
    <v>Map</v>
  </rv>
  <rv s="1">
    <fb>1.1000000000000001</fb>
    <v>8</v>
  </rv>
  <rv s="2">
    <v>143</v>
    <v>6</v>
    <v>438</v>
    <v>7</v>
    <v>0</v>
    <v>Image of Hyde Park, Queensland</v>
  </rv>
  <rv s="1">
    <fb>-19.279699999999998</fb>
    <v>9</v>
  </rv>
  <rv s="3">
    <v>https://www.bing.com/search?q=hyde+park+townsville&amp;form=skydnc</v>
    <v>Learn more on Bing</v>
  </rv>
  <rv s="1">
    <fb>146.797</fb>
    <v>9</v>
  </rv>
  <rv s="1">
    <fb>1374</fb>
    <v>8</v>
  </rv>
  <rv s="8">
    <v>#VALUE!</v>
    <v>en-US</v>
    <v>2bd9bf8f-4bf2-7a57-1ea2-11ade2b45b23</v>
    <v>536870912</v>
    <v>1</v>
    <v>439</v>
    <v>25</v>
    <v>Hyde Park, Queensland</v>
    <v>4</v>
    <v>5</v>
    <v>Map</v>
    <v>6</v>
    <v>7</v>
    <v>1</v>
    <v>1</v>
    <v>1699</v>
    <v>3</v>
    <v>Hyde Park is a suburb in the City of Townsville, Queensland, Australia. In the 2016 census Hyde Park had a population of 1,387 people.</v>
    <v>1700</v>
    <v>1701</v>
    <v>1702</v>
    <v>1703</v>
    <v>Hyde Park, Queensland</v>
    <v>1704</v>
    <v>Hyde Park, Queensland</v>
    <v>mdp/vdpid/8822920095786336257</v>
  </rv>
  <rv s="0">
    <v>536870912</v>
    <v>4812</v>
    <v>4379d7c9-74e4-60ca-a1df-ce75a28e47e3</v>
    <v>en-GB</v>
    <v>Map</v>
  </rv>
  <rv s="0">
    <v>536870912</v>
    <v>Hyde Park</v>
    <v>2bd9bf8f-4bf2-7a57-1ea2-11ade2b45b23</v>
    <v>en-GB</v>
    <v>Map</v>
  </rv>
  <rv s="9">
    <v>#VALUE!</v>
    <v>en-GB</v>
    <v>4379d7c9-74e4-60ca-a1df-ce75a28e47e3</v>
    <v>536870912</v>
    <v>1</v>
    <v>26</v>
    <v>4812</v>
    <v>21</v>
    <v>22</v>
    <v>Map</v>
    <v>1707</v>
    <v>4812 is a postal code in Hyde Park, Queensland, Australia</v>
    <v>4812</v>
    <v>4812</v>
    <v>mdp/vdpid/8822918832982065153</v>
  </rv>
  <rv s="0">
    <v>536870912</v>
    <v>Molendinar, Queensland</v>
    <v>d5bcbbc0-e4ce-1fdd-0e3b-d71d1c09005b</v>
    <v>en-US</v>
    <v>Map</v>
  </rv>
  <rv s="2">
    <v>144</v>
    <v>6</v>
    <v>441</v>
    <v>7</v>
    <v>0</v>
    <v>Image of Molendinar, Queensland</v>
  </rv>
  <rv s="1">
    <fb>-27.973600000000001</fb>
    <v>9</v>
  </rv>
  <rv s="3">
    <v>https://www.bing.com/search?q=molendinar%2c+queensland&amp;form=skydnc</v>
    <v>Learn more on Bing</v>
  </rv>
  <rv s="1">
    <fb>153.36099999999999</fb>
    <v>9</v>
  </rv>
  <rv s="1">
    <fb>6450</fb>
    <v>8</v>
  </rv>
  <rv s="8">
    <v>#VALUE!</v>
    <v>en-US</v>
    <v>d5bcbbc0-e4ce-1fdd-0e3b-d71d1c09005b</v>
    <v>536870912</v>
    <v>1</v>
    <v>442</v>
    <v>25</v>
    <v>Molendinar, Queensland</v>
    <v>4</v>
    <v>5</v>
    <v>Map</v>
    <v>6</v>
    <v>7</v>
    <v>1</v>
    <v>27</v>
    <v>770</v>
    <v>3</v>
    <v>Molendinar is a mixed-use suburb in the City of Gold Coast, Queensland, Australia. In the 2016 census, Molendinar had a population of 6,375 people.</v>
    <v>1710</v>
    <v>1711</v>
    <v>1712</v>
    <v>1713</v>
    <v>Molendinar, Queensland</v>
    <v>1714</v>
    <v>Molendinar, Queensland</v>
    <v>mdp/vdpid/8875983804896903169</v>
  </rv>
  <rv s="0">
    <v>536870912</v>
    <v>Archerfield, Queensland</v>
    <v>97ccbde9-3db5-24de-223d-fd6f5d959438</v>
    <v>en-US</v>
    <v>Map</v>
  </rv>
  <rv s="2">
    <v>145</v>
    <v>6</v>
    <v>444</v>
    <v>7</v>
    <v>0</v>
    <v>Image of Archerfield, Queensland</v>
  </rv>
  <rv s="1">
    <fb>-27.568300000000001</fb>
    <v>9</v>
  </rv>
  <rv s="3">
    <v>https://www.bing.com/search?q=archerfield+queensland&amp;form=skydnc</v>
    <v>Learn more on Bing</v>
  </rv>
  <rv s="1">
    <fb>153.024</fb>
    <v>9</v>
  </rv>
  <rv s="1">
    <fb>533</fb>
    <v>8</v>
  </rv>
  <rv s="8">
    <v>#VALUE!</v>
    <v>en-US</v>
    <v>97ccbde9-3db5-24de-223d-fd6f5d959438</v>
    <v>536870912</v>
    <v>1</v>
    <v>445</v>
    <v>25</v>
    <v>Archerfield, Queensland</v>
    <v>4</v>
    <v>5</v>
    <v>Map</v>
    <v>6</v>
    <v>7</v>
    <v>1</v>
    <v>53</v>
    <v>1268</v>
    <v>3</v>
    <v>Archerfield is a mixed-use southern suburb in the City of Brisbane, Queensland, Australia. In the 2016 census, Archerfield had a population of 533 people.</v>
    <v>1717</v>
    <v>1718</v>
    <v>1719</v>
    <v>1720</v>
    <v>Archerfield, Queensland</v>
    <v>1721</v>
    <v>Archerfield, Queensland</v>
    <v>mdp/vdpid/8875866369199964161</v>
  </rv>
  <rv s="0">
    <v>536870912</v>
    <v>Jensen, Queensland</v>
    <v>b9832bf8-3085-c78a-b317-4b8476c87764</v>
    <v>en-US</v>
    <v>Map</v>
  </rv>
  <rv s="1">
    <fb>14.9</fb>
    <v>8</v>
  </rv>
  <rv s="2">
    <v>146</v>
    <v>6</v>
    <v>447</v>
    <v>7</v>
    <v>0</v>
    <v>Image of Jensen, Queensland</v>
  </rv>
  <rv s="1">
    <fb>-19.257200000000001</fb>
    <v>9</v>
  </rv>
  <rv s="3">
    <v>https://www.bing.com/search?q=jensen%2c+queensland&amp;form=skydnc</v>
    <v>Learn more on Bing</v>
  </rv>
  <rv s="1">
    <fb>146.64099999999999</fb>
    <v>9</v>
  </rv>
  <rv s="1">
    <fb>1797</fb>
    <v>8</v>
  </rv>
  <rv s="8">
    <v>#VALUE!</v>
    <v>en-US</v>
    <v>b9832bf8-3085-c78a-b317-4b8476c87764</v>
    <v>536870912</v>
    <v>1</v>
    <v>448</v>
    <v>25</v>
    <v>Jensen, Queensland</v>
    <v>4</v>
    <v>5</v>
    <v>Map</v>
    <v>6</v>
    <v>7</v>
    <v>1</v>
    <v>1</v>
    <v>1724</v>
    <v>3</v>
    <v>Jensen is a suburb in the City of Townsville, Queensland, Australia. In the 2016 census Jensen had a population of 1,476 people.</v>
    <v>1725</v>
    <v>1726</v>
    <v>1727</v>
    <v>1728</v>
    <v>Jensen, Queensland</v>
    <v>1729</v>
    <v>Jensen, Queensland</v>
    <v>mdp/vdpid/8822917211011153921</v>
  </rv>
  <rv s="0">
    <v>536870912</v>
    <v>Torrington, New South Wales</v>
    <v>2d5044a0-af7f-fcd0-df07-9263ac71ae0b</v>
    <v>en-US</v>
    <v>Map</v>
  </rv>
  <rv s="0">
    <v>536870912</v>
    <v>Tenterfield Shire</v>
    <v>13563e8a-2540-1f89-2d1b-fa0309eca6b7</v>
    <v>en-US</v>
    <v>Map</v>
  </rv>
  <rv s="0">
    <v>536870912</v>
    <v>Glen Innes Severn</v>
    <v>43e41102-e663-385d-3f45-8fb36cd2963e</v>
    <v>en-US</v>
    <v>Map</v>
  </rv>
  <rv s="2">
    <v>147</v>
    <v>6</v>
    <v>449</v>
    <v>7</v>
    <v>0</v>
    <v>Image of Torrington, New South Wales</v>
  </rv>
  <rv s="1">
    <fb>-29.315000000000001</fb>
    <v>9</v>
  </rv>
  <rv s="3">
    <v>https://www.bing.com/search?q=torrington%2c+new+south+wales&amp;form=skydnc</v>
    <v>Learn more on Bing</v>
  </rv>
  <rv s="1">
    <fb>151.70111109999999</fb>
    <v>9</v>
  </rv>
  <rv s="1">
    <fb>77</fb>
    <v>8</v>
  </rv>
  <rv s="17">
    <v>#VALUE!</v>
    <v>en-US</v>
    <v>2d5044a0-af7f-fcd0-df07-9263ac71ae0b</v>
    <v>536870912</v>
    <v>1</v>
    <v>450</v>
    <v>189</v>
    <v>Torrington, New South Wales</v>
    <v>4</v>
    <v>5</v>
    <v>Map</v>
    <v>6</v>
    <v>190</v>
    <v>1732</v>
    <v>1733</v>
    <v>3</v>
    <v>Torrington is a small village in northern New South Wales in Tenterfield Shire. It is 29 kilometres north west of Deepwater and south west of Tenterfield and 61 kilometres from Glen Innes. It is situated on a plateau known as the Mole Tableland ...</v>
    <v>1734</v>
    <v>1735</v>
    <v>1736</v>
    <v>1737</v>
    <v>Torrington, New South Wales</v>
    <v>1738</v>
    <v>Torrington, New South Wales</v>
    <v>mdp/vdpid/8877433996661751809</v>
  </rv>
  <rv s="0">
    <v>536870912</v>
    <v>Moggill, Queensland</v>
    <v>4ebb1792-3891-06c3-fd72-b5045fa9e0d6</v>
    <v>en-GB</v>
    <v>Map</v>
  </rv>
  <rv s="1">
    <fb>11.7</fb>
    <v>8</v>
  </rv>
  <rv s="2">
    <v>148</v>
    <v>6</v>
    <v>452</v>
    <v>7</v>
    <v>0</v>
    <v>Image of Moggill, Queensland</v>
  </rv>
  <rv s="3">
    <v>https://www.bing.com/search?q=moggill+queensland&amp;form=skydnc</v>
    <v>Learn more on Bing</v>
  </rv>
  <rv s="1">
    <fb>152.86699999999999</fb>
    <v>9</v>
  </rv>
  <rv s="1">
    <fb>5029</fb>
    <v>8</v>
  </rv>
  <rv s="8">
    <v>#VALUE!</v>
    <v>en-GB</v>
    <v>4ebb1792-3891-06c3-fd72-b5045fa9e0d6</v>
    <v>536870912</v>
    <v>1</v>
    <v>453</v>
    <v>25</v>
    <v>Moggill, Queensland</v>
    <v>4</v>
    <v>5</v>
    <v>Map</v>
    <v>6</v>
    <v>7</v>
    <v>76</v>
    <v>77</v>
    <v>1741</v>
    <v>79</v>
    <v>Moggill is a suburb in the City of Brisbane, Queensland, Australia. In the 2016 census, Moggill had a population of 4,641 people.</v>
    <v>1742</v>
    <v>56</v>
    <v>1743</v>
    <v>1744</v>
    <v>Moggill, Queensland</v>
    <v>1745</v>
    <v>Moggill, Queensland</v>
    <v>mdp/vdpid/8875860181745926145</v>
  </rv>
  <rv s="0">
    <v>536870912</v>
    <v>4070</v>
    <v>486ca819-332d-c73b-13e7-c3bf5eaf8d8b</v>
    <v>en-GB</v>
    <v>Map</v>
  </rv>
  <rv s="0">
    <v>536870912</v>
    <v>Bellbowrie</v>
    <v>d7b1fc13-2f00-2906-6b8f-9849d967fd01</v>
    <v>en-GB</v>
    <v>Map</v>
  </rv>
  <rv s="9">
    <v>#VALUE!</v>
    <v>en-GB</v>
    <v>486ca819-332d-c73b-13e7-c3bf5eaf8d8b</v>
    <v>536870912</v>
    <v>1</v>
    <v>26</v>
    <v>4070</v>
    <v>21</v>
    <v>22</v>
    <v>Map</v>
    <v>1748</v>
    <v>4070 is a postal code in Bellbowrie, Queensland, Australia</v>
    <v>4070</v>
    <v>4070</v>
    <v>mdp/vdpid/8875863305361555457</v>
  </rv>
  <rv s="0">
    <v>536870912</v>
    <v>Banyo, Cameroon</v>
    <v>2a87dc39-32f0-9668-b475-227eeba058d0</v>
    <v>en-GB</v>
    <v>Map</v>
  </rv>
  <rv s="0">
    <v>536870912</v>
    <v>Adamawa Region</v>
    <v>ea364202-9cbb-0bd1-f425-3dfbd4b853be</v>
    <v>en-GB</v>
    <v>Map</v>
  </rv>
  <rv s="0">
    <v>536870912</v>
    <v>Mayo-Banyo</v>
    <v>10e179ac-7b5b-e1db-fe1e-a53a345a41a8</v>
    <v>en-GB</v>
    <v>Map</v>
  </rv>
  <rv s="0">
    <v>536870912</v>
    <v>Cameroon</v>
    <v>8c7709c5-96e8-cb85-73ee-07b20a405a80</v>
    <v>en-GB</v>
    <v>Map</v>
  </rv>
  <rv s="2">
    <v>149</v>
    <v>6</v>
    <v>454</v>
    <v>7</v>
    <v>0</v>
    <v>Image of Banyo, Cameroon</v>
  </rv>
  <rv s="1">
    <fb>6.7480555555555997</fb>
    <v>9</v>
  </rv>
  <rv s="3">
    <v>https://www.bing.com/search?q=banyo%2c+cameroon&amp;form=skydnc</v>
    <v>Learn more on Bing</v>
  </rv>
  <rv s="1">
    <fb>11.805833333333</fb>
    <v>9</v>
  </rv>
  <rv s="20">
    <v>#VALUE!</v>
    <v>en-GB</v>
    <v>2a87dc39-32f0-9668-b475-227eeba058d0</v>
    <v>536870912</v>
    <v>1</v>
    <v>455</v>
    <v>415</v>
    <v>Banyo, Cameroon</v>
    <v>4</v>
    <v>5</v>
    <v>Map</v>
    <v>6</v>
    <v>1751</v>
    <v>1752</v>
    <v>1753</v>
    <v>Banyo is a town and commune in Adamawa Province, Cameroon. It is located at around 6°47′N 11°49′E / 6.78°N 11.82°E, and is predominantly Muslim. Though a government prefect serves in the town, the lamido still holds great sway among the ...</v>
    <v>1754</v>
    <v>1755</v>
    <v>1756</v>
    <v>1757</v>
    <v>Banyo, Cameroon</v>
    <v>Banyo, Cameroon</v>
    <v>mdp/vdpid/7306262584301191169</v>
  </rv>
  <rv s="0">
    <v>536870912</v>
    <v>Carina Heights, Queensland</v>
    <v>e19ce48d-11bf-6dfb-20d9-6a4f725b9a30</v>
    <v>en-US</v>
    <v>Map</v>
  </rv>
  <rv s="1">
    <fb>3.4</fb>
    <v>8</v>
  </rv>
  <rv s="2">
    <v>150</v>
    <v>6</v>
    <v>457</v>
    <v>7</v>
    <v>0</v>
    <v>Image of Carina Heights, Queensland</v>
  </rv>
  <rv s="1">
    <fb>-27.507000000000001</fb>
    <v>9</v>
  </rv>
  <rv s="3">
    <v>https://www.bing.com/search?q=carina+heights+queensland&amp;form=skydnc</v>
    <v>Learn more on Bing</v>
  </rv>
  <rv s="1">
    <fb>153.09299999999999</fb>
    <v>9</v>
  </rv>
  <rv s="1">
    <fb>7103</fb>
    <v>8</v>
  </rv>
  <rv s="8">
    <v>#VALUE!</v>
    <v>en-US</v>
    <v>e19ce48d-11bf-6dfb-20d9-6a4f725b9a30</v>
    <v>536870912</v>
    <v>1</v>
    <v>458</v>
    <v>25</v>
    <v>Carina Heights, Queensland</v>
    <v>4</v>
    <v>5</v>
    <v>Map</v>
    <v>6</v>
    <v>7</v>
    <v>1</v>
    <v>53</v>
    <v>1760</v>
    <v>3</v>
    <v>Carina Heights is both a hill and a suburb in the City of Brisbane, Queensland, Australia. In the 2016 census, Carina Heights had a population of 6,732 people. It is located 10.1 kilometres by road south-east of the Brisbane GPO.</v>
    <v>1761</v>
    <v>1762</v>
    <v>1763</v>
    <v>1764</v>
    <v>Carina Heights, Queensland</v>
    <v>1765</v>
    <v>Carina Heights, Queensland</v>
    <v>mdp/vdpid/8875865884120317953</v>
  </rv>
  <rv s="0">
    <v>536870912</v>
    <v>4152</v>
    <v>69d8a36b-52a6-f076-b8bd-9c5409783fc3</v>
    <v>en-GB</v>
    <v>Map</v>
  </rv>
  <rv s="7">
    <v>#VALUE!</v>
    <v>en-GB</v>
    <v>69d8a36b-52a6-f076-b8bd-9c5409783fc3</v>
    <v>536870912</v>
    <v>1</v>
    <v>20</v>
    <v>4152</v>
    <v>21</v>
    <v>22</v>
    <v>Map</v>
    <v>4152 is a postal code in Brisbane, Queensland, Australia</v>
    <v>4152</v>
    <v>4152</v>
    <v>mdp/vdpid/8875868187128758273</v>
  </rv>
  <rv s="0">
    <v>536870912</v>
    <v>Townsville</v>
    <v>e138cff6-0c85-4d0c-7b95-00ce6610f455</v>
    <v>en-US</v>
    <v>Map</v>
  </rv>
  <rv s="1">
    <fb>140.19999999999999</fb>
    <v>8</v>
  </rv>
  <rv s="2">
    <v>151</v>
    <v>6</v>
    <v>459</v>
    <v>7</v>
    <v>0</v>
    <v>Image of Townsville</v>
  </rv>
  <rv s="1">
    <fb>-19.262222222222</fb>
    <v>9</v>
  </rv>
  <rv s="0">
    <v>805306368</v>
    <v>Jenny Hill (Mayor)</v>
    <v>9e176424-c19e-5e0d-7c02-340f701a5555</v>
    <v>en-US</v>
    <v>Generic</v>
  </rv>
  <rv s="5">
    <v>20</v>
  </rv>
  <rv s="3">
    <v>https://www.bing.com/search?q=townsville&amp;form=skydnc</v>
    <v>Learn more on Bing</v>
  </rv>
  <rv s="1">
    <fb>146.81583333333</fb>
    <v>9</v>
  </rv>
  <rv s="1">
    <fb>173724</fb>
    <v>8</v>
  </rv>
  <rv s="11">
    <v>#VALUE!</v>
    <v>en-US</v>
    <v>e138cff6-0c85-4d0c-7b95-00ce6610f455</v>
    <v>536870912</v>
    <v>1</v>
    <v>460</v>
    <v>38</v>
    <v>Townsville</v>
    <v>4</v>
    <v>5</v>
    <v>Map</v>
    <v>6</v>
    <v>7</v>
    <v>1</v>
    <v>1770</v>
    <v>3</v>
    <v>Townsville is a city on the north-eastern coast of Queensland, Australia. With a population of 179,011 as of the 2021 census, it is the largest settlement in North Queensland; it is unofficially considered its capital. Townsville hosts a ...</v>
    <v>1771</v>
    <v>1772</v>
    <v>1774</v>
    <v>1775</v>
    <v>1776</v>
    <v>Townsville</v>
    <v>1777</v>
    <v>Townsville</v>
    <v>mdp/vdpid/8822944007395999745</v>
  </rv>
  <rv s="0">
    <v>536870912</v>
    <v>Wondai</v>
    <v>55422497-ad33-62e6-c0ce-b4146cd2d3f7</v>
    <v>en-GB</v>
    <v>Map</v>
  </rv>
  <rv s="0">
    <v>536870912</v>
    <v>South Burnett Region</v>
    <v>d24fbef3-e64f-bdd8-2bee-78d61e571d06</v>
    <v>en-GB</v>
    <v>Map</v>
  </rv>
  <rv s="1">
    <fb>40</fb>
    <v>8</v>
  </rv>
  <rv s="2">
    <v>152</v>
    <v>6</v>
    <v>462</v>
    <v>7</v>
    <v>0</v>
    <v>Image of Wondai</v>
  </rv>
  <rv s="1">
    <fb>-26.316666666667</fb>
    <v>9</v>
  </rv>
  <rv s="3">
    <v>https://www.bing.com/search?q=wondai&amp;form=skydnc</v>
    <v>Learn more on Bing</v>
  </rv>
  <rv s="1">
    <fb>151.86666666667</fb>
    <v>9</v>
  </rv>
  <rv s="1">
    <fb>1782</fb>
    <v>8</v>
  </rv>
  <rv s="8">
    <v>#VALUE!</v>
    <v>en-GB</v>
    <v>55422497-ad33-62e6-c0ce-b4146cd2d3f7</v>
    <v>536870912</v>
    <v>1</v>
    <v>463</v>
    <v>25</v>
    <v>Wondai</v>
    <v>4</v>
    <v>5</v>
    <v>Map</v>
    <v>6</v>
    <v>7</v>
    <v>76</v>
    <v>1780</v>
    <v>1781</v>
    <v>79</v>
    <v>Wondai is a rural town and locality in the South Burnett Region, Queensland, Australia. In the 2021 census, Wondai had a population of 1,975 people.</v>
    <v>1782</v>
    <v>1783</v>
    <v>1784</v>
    <v>1785</v>
    <v>Wondai</v>
    <v>1786</v>
    <v>Wondai</v>
    <v>mdp/vdpid/8875544900041441281</v>
  </rv>
  <rv s="0">
    <v>536870912</v>
    <v>4606</v>
    <v>d444de40-71dc-dd26-58a5-6fd7c3596880</v>
    <v>en-GB</v>
    <v>Map</v>
  </rv>
  <rv s="7">
    <v>#VALUE!</v>
    <v>en-GB</v>
    <v>d444de40-71dc-dd26-58a5-6fd7c3596880</v>
    <v>536870912</v>
    <v>1</v>
    <v>20</v>
    <v>4606</v>
    <v>21</v>
    <v>22</v>
    <v>Map</v>
    <v>4606 is a postal code in South Burnett Region, Queensland, Australia</v>
    <v>4606</v>
    <v>4606</v>
    <v>mdp/vdpid/8874043884200525825</v>
  </rv>
  <rv s="0">
    <v>536870912</v>
    <v>Darra, Queensland</v>
    <v>6fa238cd-a368-7eca-1f69-fbb68a46f082</v>
    <v>en-GB</v>
    <v>Map</v>
  </rv>
  <rv s="0">
    <v>536870912</v>
    <v>Indooroopilly, Queensland</v>
    <v>f48d6495-c4bc-206c-3d8b-e9d2acac8e9a</v>
    <v>en-US</v>
    <v>Map</v>
  </rv>
  <rv s="1">
    <fb>7.5</fb>
    <v>8</v>
  </rv>
  <rv s="2">
    <v>153</v>
    <v>6</v>
    <v>465</v>
    <v>7</v>
    <v>0</v>
    <v>Image of Indooroopilly, Queensland</v>
  </rv>
  <rv s="1">
    <fb>-27.4984</fb>
    <v>9</v>
  </rv>
  <rv s="3">
    <v>https://www.bing.com/search?q=indooroopilly+queensland&amp;form=skydnc</v>
    <v>Learn more on Bing</v>
  </rv>
  <rv s="1">
    <fb>152.971</fb>
    <v>9</v>
  </rv>
  <rv s="1">
    <fb>13622</fb>
    <v>8</v>
  </rv>
  <rv s="8">
    <v>#VALUE!</v>
    <v>en-US</v>
    <v>f48d6495-c4bc-206c-3d8b-e9d2acac8e9a</v>
    <v>536870912</v>
    <v>1</v>
    <v>466</v>
    <v>25</v>
    <v>Indooroopilly, Queensland</v>
    <v>4</v>
    <v>5</v>
    <v>Map</v>
    <v>6</v>
    <v>7</v>
    <v>1</v>
    <v>0</v>
    <v>1792</v>
    <v>3</v>
    <v>Indooroopilly is a riverside suburb 7 km west of the Brisbane CBD, Queensland, Australia. In the 2016 census, Indooroopilly had a population of 12,242 people.</v>
    <v>1793</v>
    <v>1794</v>
    <v>1795</v>
    <v>1796</v>
    <v>Indooroopilly, Queensland</v>
    <v>1797</v>
    <v>Indooroopilly, Queensland</v>
    <v>mdp/vdpid/8875865289267347457</v>
  </rv>
  <rv s="0">
    <v>536870912</v>
    <v>4068</v>
    <v>2c724e72-85a3-75ac-e031-86a2c94d5cba</v>
    <v>en-GB</v>
    <v>Map</v>
  </rv>
  <rv s="0">
    <v>536870912</v>
    <v>Indooroopilly</v>
    <v>f48d6495-c4bc-206c-3d8b-e9d2acac8e9a</v>
    <v>en-GB</v>
    <v>Map</v>
  </rv>
  <rv s="9">
    <v>#VALUE!</v>
    <v>en-GB</v>
    <v>2c724e72-85a3-75ac-e031-86a2c94d5cba</v>
    <v>536870912</v>
    <v>1</v>
    <v>26</v>
    <v>4068</v>
    <v>21</v>
    <v>22</v>
    <v>Map</v>
    <v>1800</v>
    <v>4068 is a postal code in Indooroopilly, Queensland, Australia</v>
    <v>4068</v>
    <v>4068</v>
    <v>mdp/vdpid/8875866054006407169</v>
  </rv>
  <rv s="0">
    <v>536870912</v>
    <v>Kunda Park, Queensland</v>
    <v>16c409cb-7507-e104-5a67-948793c3c43f</v>
    <v>en-US</v>
    <v>Map</v>
  </rv>
  <rv s="1">
    <fb>2.6</fb>
    <v>8</v>
  </rv>
  <rv s="2">
    <v>154</v>
    <v>6</v>
    <v>468</v>
    <v>7</v>
    <v>0</v>
    <v>Image of Kunda Park, Queensland</v>
  </rv>
  <rv s="1">
    <fb>-26.664999999999999</fb>
    <v>9</v>
  </rv>
  <rv s="3">
    <v>https://www.bing.com/search?q=kunda+park+queensland&amp;form=skydnc</v>
    <v>Learn more on Bing</v>
  </rv>
  <rv s="1">
    <fb>22</fb>
    <v>8</v>
  </rv>
  <rv s="8">
    <v>#VALUE!</v>
    <v>en-US</v>
    <v>16c409cb-7507-e104-5a67-948793c3c43f</v>
    <v>536870912</v>
    <v>1</v>
    <v>469</v>
    <v>25</v>
    <v>Kunda Park, Queensland</v>
    <v>4</v>
    <v>5</v>
    <v>Map</v>
    <v>6</v>
    <v>7</v>
    <v>1</v>
    <v>1</v>
    <v>1803</v>
    <v>3</v>
    <v>Kunda Park is an industrial suburb of Buderim in the Sunshine Coast Region, Queensland, Australia. Kunda Park had a population of 27 people in the 2016 census and 22 people in the 2021 census.</v>
    <v>1804</v>
    <v>1805</v>
    <v>1806</v>
    <v>1010</v>
    <v>Kunda Park, Queensland</v>
    <v>1807</v>
    <v>Kunda Park, Queensland</v>
    <v>mdp/vdpid/8875607050919346177</v>
  </rv>
  <rv s="0">
    <v>536870912</v>
    <v>4556</v>
    <v>b3b7a2d4-8923-a83a-3fa9-d2b35d8896ec</v>
    <v>en-GB</v>
    <v>Map</v>
  </rv>
  <rv s="0">
    <v>536870912</v>
    <v>Buderim</v>
    <v>609999d4-3a1e-eeca-e6f0-90f7019da374</v>
    <v>en-GB</v>
    <v>Map</v>
  </rv>
  <rv s="9">
    <v>#VALUE!</v>
    <v>en-GB</v>
    <v>b3b7a2d4-8923-a83a-3fa9-d2b35d8896ec</v>
    <v>536870912</v>
    <v>1</v>
    <v>26</v>
    <v>4556</v>
    <v>21</v>
    <v>22</v>
    <v>Map</v>
    <v>1810</v>
    <v>4556 is a postal code in Mons, Queensland, Australia</v>
    <v>4556</v>
    <v>4556</v>
    <v>mdp/vdpid/8875795061082685441</v>
  </rv>
  <rv s="0">
    <v>536870912</v>
    <v>4030</v>
    <v>0a1cdf79-5b4a-5b42-a918-67609486630b</v>
    <v>en-GB</v>
    <v>Map</v>
  </rv>
  <rv s="7">
    <v>#VALUE!</v>
    <v>en-GB</v>
    <v>0a1cdf79-5b4a-5b42-a918-67609486630b</v>
    <v>536870912</v>
    <v>1</v>
    <v>20</v>
    <v>4030</v>
    <v>21</v>
    <v>22</v>
    <v>Map</v>
    <v>4030 is a postal code in Brisbane, Queensland, Australia</v>
    <v>4030</v>
    <v>4030</v>
    <v>mdp/vdpid/8875865434339934210</v>
  </rv>
  <rv s="0">
    <v>536870912</v>
    <v>4810</v>
    <v>f830a64a-0d02-2b39-941d-1ffc1786fab7</v>
    <v>en-GB</v>
    <v>Map</v>
  </rv>
  <rv s="0">
    <v>536870912</v>
    <v>Townsville</v>
    <v>e138cff6-0c85-4d0c-7b95-00ce6610f455</v>
    <v>en-GB</v>
    <v>Map</v>
  </rv>
  <rv s="9">
    <v>#VALUE!</v>
    <v>en-GB</v>
    <v>f830a64a-0d02-2b39-941d-1ffc1786fab7</v>
    <v>536870912</v>
    <v>1</v>
    <v>26</v>
    <v>4810</v>
    <v>21</v>
    <v>22</v>
    <v>Map</v>
    <v>1815</v>
    <v>4810 is a postal code in Townsville, Queensland, Australia</v>
    <v>4810</v>
    <v>4810</v>
    <v>mdp/vdpid/8822920241597120513</v>
  </rv>
  <rv s="0">
    <v>805306368</v>
    <v>Jenny Hill (Mayor)</v>
    <v>9e176424-c19e-5e0d-7c02-340f701a5555</v>
    <v>en-GB</v>
    <v>Generic</v>
  </rv>
  <rv s="5">
    <v>21</v>
  </rv>
  <rv s="11">
    <v>#VALUE!</v>
    <v>en-GB</v>
    <v>e138cff6-0c85-4d0c-7b95-00ce6610f455</v>
    <v>536870912</v>
    <v>1</v>
    <v>460</v>
    <v>38</v>
    <v>Townsville</v>
    <v>4</v>
    <v>5</v>
    <v>Map</v>
    <v>6</v>
    <v>7</v>
    <v>76</v>
    <v>1770</v>
    <v>79</v>
    <v>Townsville is a city on the north-eastern coast of Queensland, Australia. With a population of 179,011 as of the 2021 census, it is the largest settlement in North Queensland; it is unofficially considered its capital. Townsville hosts a ...</v>
    <v>1771</v>
    <v>1772</v>
    <v>1818</v>
    <v>1775</v>
    <v>1776</v>
    <v>Townsville</v>
    <v>1777</v>
    <v>Townsville</v>
    <v>mdp/vdpid/8822944007395999745</v>
  </rv>
  <rv s="0">
    <v>536870912</v>
    <v>Cheltenham, Victoria</v>
    <v>6c8f886b-dc18-a2a2-0c55-730a916d6db7</v>
    <v>en-US</v>
    <v>Map</v>
  </rv>
  <rv s="1">
    <fb>10.1</fb>
    <v>8</v>
  </rv>
  <rv s="2">
    <v>155</v>
    <v>6</v>
    <v>471</v>
    <v>7</v>
    <v>0</v>
    <v>Image of Cheltenham, Victoria</v>
  </rv>
  <rv s="1">
    <fb>-37.966999999999999</fb>
    <v>9</v>
  </rv>
  <rv s="3">
    <v>https://www.bing.com/search?q=cheltenham+victoria&amp;form=skydnc</v>
    <v>Learn more on Bing</v>
  </rv>
  <rv s="1">
    <fb>145.06800000000001</fb>
    <v>9</v>
  </rv>
  <rv s="1">
    <fb>23992</fb>
    <v>8</v>
  </rv>
  <rv s="8">
    <v>#VALUE!</v>
    <v>en-US</v>
    <v>6c8f886b-dc18-a2a2-0c55-730a916d6db7</v>
    <v>536870912</v>
    <v>1</v>
    <v>472</v>
    <v>25</v>
    <v>Cheltenham, Victoria</v>
    <v>4</v>
    <v>5</v>
    <v>Map</v>
    <v>6</v>
    <v>7</v>
    <v>623</v>
    <v>1511</v>
    <v>1821</v>
    <v>3</v>
    <v>Cheltenham is a suburb in Melbourne, Victoria, Australia, 18 km south-east of Melbourne's Central Business District, located within the Cities of Bayside and Kingston local government areas. Cheltenham recorded a population of 23,992 at the 2021 ...</v>
    <v>1822</v>
    <v>1823</v>
    <v>1824</v>
    <v>1825</v>
    <v>Cheltenham, Victoria</v>
    <v>1826</v>
    <v>Cheltenham, Victoria</v>
    <v>mdp/vdpid/8885276015731933186</v>
  </rv>
  <rv s="0">
    <v>536870912</v>
    <v>3192</v>
    <v>02275b80-79ca-3676-c15b-82353a41eaa4</v>
    <v>en-GB</v>
    <v>Map</v>
  </rv>
  <rv s="0">
    <v>536870912</v>
    <v>Cheltenham</v>
    <v>6c8f886b-dc18-a2a2-0c55-730a916d6db7</v>
    <v>en-GB</v>
    <v>Map</v>
  </rv>
  <rv s="9">
    <v>#VALUE!</v>
    <v>en-GB</v>
    <v>02275b80-79ca-3676-c15b-82353a41eaa4</v>
    <v>536870912</v>
    <v>1</v>
    <v>26</v>
    <v>3192</v>
    <v>21</v>
    <v>22</v>
    <v>Map</v>
    <v>1829</v>
    <v>3192 is a postal code in Cheltenham, Victoria, Australia</v>
    <v>3192</v>
    <v>3192</v>
    <v>mdp/vdpid/8885463721439133697</v>
  </rv>
  <rv s="0">
    <v>536870912</v>
    <v>Cardiff</v>
    <v>cdfaa940-1a8c-2522-2bf5-e09831059c8c</v>
    <v>en-US</v>
    <v>Map</v>
  </rv>
  <rv s="0">
    <v>536870912</v>
    <v>United Kingdom</v>
    <v>b1a5155a-6bb2-4646-8f7c-3e6b3a53c831</v>
    <v>en-US</v>
    <v>Map</v>
  </rv>
  <rv s="18">
    <v>#VALUE!</v>
    <v>en-US</v>
    <v>cdfaa940-1a8c-2522-2bf5-e09831059c8c</v>
    <v>536870912</v>
    <v>1</v>
    <v>192</v>
    <v>193</v>
    <v>Cardiff</v>
    <v>4</v>
    <v>5</v>
    <v>Map</v>
    <v>6</v>
    <v>194</v>
    <v>643</v>
    <v>1832</v>
    <v>Cardiff is the capital and largest city of Wales. Cardiff had a population of 362,310 in 2021 and forms a principal area officially known as the City and County of Cardiff. The city is the eleventh largest in the United Kingdom. Located in the ...</v>
    <v>645</v>
    <v>646</v>
    <v>647</v>
    <v>648</v>
    <v>Cardiff</v>
    <v>649</v>
    <v>650</v>
    <v>Cardiff</v>
    <v>mdp/vdpid/5471226955279892482</v>
  </rv>
  <rv s="0">
    <v>536870912</v>
    <v>Cromer, New South Wales</v>
    <v>f94ac174-c737-4cb9-d5ba-5d9ec336b527</v>
    <v>en-US</v>
    <v>Map</v>
  </rv>
  <rv s="2">
    <v>156</v>
    <v>6</v>
    <v>473</v>
    <v>7</v>
    <v>0</v>
    <v>Image of Cromer, New South Wales</v>
  </rv>
  <rv s="1">
    <fb>-33.735833333333296</fb>
    <v>9</v>
  </rv>
  <rv s="3">
    <v>https://www.bing.com/search?q=cromer+new+south+wales&amp;form=skydnc</v>
    <v>Learn more on Bing</v>
  </rv>
  <rv s="1">
    <fb>151.2719444</fb>
    <v>9</v>
  </rv>
  <rv s="1">
    <fb>8030</fb>
    <v>8</v>
  </rv>
  <rv s="19">
    <v>#VALUE!</v>
    <v>en-US</v>
    <v>f94ac174-c737-4cb9-d5ba-5d9ec336b527</v>
    <v>536870912</v>
    <v>1</v>
    <v>474</v>
    <v>366</v>
    <v>Cromer, New South Wales</v>
    <v>4</v>
    <v>5</v>
    <v>Map</v>
    <v>6</v>
    <v>190</v>
    <v>279</v>
    <v>3</v>
    <v>Cromer is a suburb of northern Sydney, in the state of New South Wales, Australia. Cromer is 20 kilometres north-east of the Sydney central business district, in the local government area of Northern Beaches Council and is part of the Northern ...</v>
    <v>1835</v>
    <v>1836</v>
    <v>1837</v>
    <v>1838</v>
    <v>Cromer, New South Wales</v>
    <v>1839</v>
    <v>Cromer, New South Wales</v>
    <v>mdp/vdpid/8878835488077643777</v>
  </rv>
  <rv s="0">
    <v>536870912</v>
    <v>2099</v>
    <v>ea41eb7f-5474-df52-159e-0fe43f3d1264</v>
    <v>en-GB</v>
    <v>Map</v>
  </rv>
  <rv s="7">
    <v>#VALUE!</v>
    <v>en-GB</v>
    <v>ea41eb7f-5474-df52-159e-0fe43f3d1264</v>
    <v>536870912</v>
    <v>1</v>
    <v>20</v>
    <v>2099</v>
    <v>21</v>
    <v>22</v>
    <v>Map</v>
    <v>2099 is a postal code in Sydney, New South Wales, Australia</v>
    <v>2099</v>
    <v>2099</v>
    <v>mdp/vdpid/8890845142504701953</v>
  </rv>
  <rv s="0">
    <v>536870912</v>
    <v>Cromer, New South Wales</v>
    <v>f94ac174-c737-4cb9-d5ba-5d9ec336b527</v>
    <v>en-GB</v>
    <v>Map</v>
  </rv>
  <rv s="19">
    <v>#VALUE!</v>
    <v>en-GB</v>
    <v>f94ac174-c737-4cb9-d5ba-5d9ec336b527</v>
    <v>536870912</v>
    <v>1</v>
    <v>474</v>
    <v>366</v>
    <v>Cromer, New South Wales</v>
    <v>4</v>
    <v>5</v>
    <v>Map</v>
    <v>6</v>
    <v>190</v>
    <v>690</v>
    <v>79</v>
    <v>Cromer is a suburb of northern Sydney, in the state of New South Wales, Australia. Cromer is 20 kilometres north-east of the Sydney central business district, in the local government area of Northern Beaches Council and is part of the Northern ...</v>
    <v>1835</v>
    <v>1836</v>
    <v>1837</v>
    <v>1838</v>
    <v>Cromer, New South Wales</v>
    <v>1839</v>
    <v>Cromer, New South Wales</v>
    <v>mdp/vdpid/8878835488077643777</v>
  </rv>
  <rv s="0">
    <v>536870912</v>
    <v>Docklands, Victoria</v>
    <v>41b472c1-1b30-58a7-3278-443c50ec8344</v>
    <v>en-US</v>
    <v>Map</v>
  </rv>
  <rv s="2">
    <v>157</v>
    <v>6</v>
    <v>476</v>
    <v>7</v>
    <v>0</v>
    <v>Image of Docklands, Victoria</v>
  </rv>
  <rv s="1">
    <fb>-37.817</fb>
    <v>9</v>
  </rv>
  <rv s="3">
    <v>https://www.bing.com/search?q=docklands%2c+victoria+melbourne+australia&amp;form=skydnc</v>
    <v>Learn more on Bing</v>
  </rv>
  <rv s="1">
    <fb>144.946</fb>
    <v>9</v>
  </rv>
  <rv s="1">
    <fb>15495</fb>
    <v>8</v>
  </rv>
  <rv s="8">
    <v>#VALUE!</v>
    <v>en-US</v>
    <v>41b472c1-1b30-58a7-3278-443c50ec8344</v>
    <v>536870912</v>
    <v>1</v>
    <v>477</v>
    <v>25</v>
    <v>Docklands, Victoria</v>
    <v>4</v>
    <v>5</v>
    <v>Map</v>
    <v>6</v>
    <v>7</v>
    <v>622</v>
    <v>622</v>
    <v>715</v>
    <v>3</v>
    <v>Docklands, also known as Melbourne Docklands, is an inner-city suburb in Melbourne, Victoria, Australia, 2 km west of Melbourne's Central Business District, located within the City of Melbourne local government area. Docklands recorded a ...</v>
    <v>1846</v>
    <v>1847</v>
    <v>1848</v>
    <v>1849</v>
    <v>Docklands, Victoria</v>
    <v>1850</v>
    <v>Docklands, Victoria</v>
    <v>mdp/vdpid/8885272852706623489</v>
  </rv>
  <rv s="0">
    <v>536870912</v>
    <v>3008</v>
    <v>d6c4189b-a23b-21c5-e8cd-93d3351d4970</v>
    <v>en-GB</v>
    <v>Map</v>
  </rv>
  <rv s="0">
    <v>536870912</v>
    <v>Docklands, Victoria</v>
    <v>41b472c1-1b30-58a7-3278-443c50ec8344</v>
    <v>en-GB</v>
    <v>Map</v>
  </rv>
  <rv s="9">
    <v>#VALUE!</v>
    <v>en-GB</v>
    <v>d6c4189b-a23b-21c5-e8cd-93d3351d4970</v>
    <v>536870912</v>
    <v>1</v>
    <v>26</v>
    <v>3008</v>
    <v>21</v>
    <v>22</v>
    <v>Map</v>
    <v>1853</v>
    <v>3008 is a postal code in Docklands, Victoria, Australia</v>
    <v>3008</v>
    <v>3008</v>
    <v>mdp/vdpid/8885272859014856705</v>
  </rv>
  <rv s="8">
    <v>#VALUE!</v>
    <v>en-GB</v>
    <v>41b472c1-1b30-58a7-3278-443c50ec8344</v>
    <v>536870912</v>
    <v>1</v>
    <v>477</v>
    <v>25</v>
    <v>Docklands, Victoria</v>
    <v>4</v>
    <v>5</v>
    <v>Map</v>
    <v>6</v>
    <v>7</v>
    <v>176</v>
    <v>176</v>
    <v>715</v>
    <v>79</v>
    <v>Docklands, also known as Melbourne Docklands, is an inner-city suburb in Melbourne, Victoria, Australia, 2 km west of Melbourne's Central Business District, located within the City of Melbourne local government area. Docklands recorded a ...</v>
    <v>1846</v>
    <v>1847</v>
    <v>1848</v>
    <v>1849</v>
    <v>Docklands, Victoria</v>
    <v>1850</v>
    <v>Docklands, Victoria</v>
    <v>mdp/vdpid/8885272852706623489</v>
  </rv>
  <rv s="0">
    <v>536870912</v>
    <v>Thornton, New South Wales</v>
    <v>110a6733-2a8f-0329-b735-9ad60eb12f40</v>
    <v>en-GB</v>
    <v>Map</v>
  </rv>
  <rv s="0">
    <v>536870912</v>
    <v>City of Maitland</v>
    <v>9fedf1ad-f7b8-3e11-d137-1bc2ca7e75ab</v>
    <v>en-GB</v>
    <v>Map</v>
  </rv>
  <rv s="1">
    <fb>16.61</fb>
    <v>8</v>
  </rv>
  <rv s="1">
    <fb>-32.781666666666702</fb>
    <v>9</v>
  </rv>
  <rv s="3">
    <v>https://www.bing.com/search?q=thornton+new+south+wales&amp;form=skydnc</v>
    <v>Learn more on Bing</v>
  </rv>
  <rv s="1">
    <fb>151.6427778</fb>
    <v>9</v>
  </rv>
  <rv s="1">
    <fb>10690</fb>
    <v>8</v>
  </rv>
  <rv s="16">
    <v>#VALUE!</v>
    <v>en-GB</v>
    <v>110a6733-2a8f-0329-b735-9ad60eb12f40</v>
    <v>536870912</v>
    <v>1</v>
    <v>480</v>
    <v>137</v>
    <v>Thornton, New South Wales</v>
    <v>4</v>
    <v>22</v>
    <v>Map</v>
    <v>6</v>
    <v>7</v>
    <v>208</v>
    <v>1857</v>
    <v>1858</v>
    <v>79</v>
    <v>Thornton is a suburb in the City of Maitland, New South Wales, Australia. It is bisected by the New England Highway. Post code 2322, including Thornton, Beresfield, Tarro and Hexham, had a population of 14,654 in 2001.</v>
    <v>1859</v>
    <v>1860</v>
    <v>1861</v>
    <v>Thornton, New South Wales</v>
    <v>1862</v>
    <v>Thornton, New South Wales</v>
    <v>mdp/vdpid/8878768493265158145</v>
  </rv>
  <rv s="0">
    <v>536870912</v>
    <v>Melrose Park, Illinois</v>
    <v>f401feab-e138-b166-d3fd-31b8b6c5f64f</v>
    <v>en-US</v>
    <v>Map</v>
  </rv>
  <rv s="0">
    <v>536870912</v>
    <v>Illinois</v>
    <v>4131acb8-628a-4241-8920-ca79eab9dade</v>
    <v>en-US</v>
    <v>Map</v>
  </rv>
  <rv s="0">
    <v>536870912</v>
    <v>Cook County</v>
    <v>38aa555d-a2f0-25e5-0b3a-ef870e8ef479</v>
    <v>en-US</v>
    <v>Map</v>
  </rv>
  <rv s="1">
    <fb>10.975759999999999</fb>
    <v>8</v>
  </rv>
  <rv s="0">
    <v>536870912</v>
    <v>United States of America</v>
    <v>5232ed96-85b1-2edb-12c6-63e6c597a1de</v>
    <v>en-US</v>
    <v>Map</v>
  </rv>
  <rv s="2">
    <v>158</v>
    <v>6</v>
    <v>481</v>
    <v>7</v>
    <v>0</v>
    <v>Image of Melrose Park, Illinois</v>
  </rv>
  <rv s="1">
    <fb>41.907777777778001</fb>
    <v>9</v>
  </rv>
  <rv s="0">
    <v>805306368</v>
    <v>Ronald M. Serpico (Mayor)</v>
    <v>b478a1ef-f3f0-f8f2-893e-6d0edc3bc42a</v>
    <v>en-US</v>
    <v>Generic</v>
  </rv>
  <rv s="5">
    <v>22</v>
  </rv>
  <rv s="3">
    <v>https://www.bing.com/search?q=melrose+park+illinois&amp;form=skydnc</v>
    <v>Learn more on Bing</v>
  </rv>
  <rv s="1">
    <fb>-87.864444444444004</fb>
    <v>9</v>
  </rv>
  <rv s="1">
    <fb>24796</fb>
    <v>8</v>
  </rv>
  <rv s="21">
    <v>#VALUE!</v>
    <v>en-US</v>
    <v>f401feab-e138-b166-d3fd-31b8b6c5f64f</v>
    <v>536870912</v>
    <v>1</v>
    <v>482</v>
    <v>483</v>
    <v>Melrose Park, Illinois</v>
    <v>4</v>
    <v>5</v>
    <v>Map</v>
    <v>6</v>
    <v>484</v>
    <v>1865</v>
    <v>1866</v>
    <v>1867</v>
    <v>1868</v>
    <v>Melrose Park is a village in Cook County, Illinois, United States. It is a suburb of Chicago. As of the 2020 census it had a population of 24,796. The suburb was the home of Kiddieland Amusement Park from 1929 until 2010, the Shrine of Our Lady ...</v>
    <v>1869</v>
    <v>1870</v>
    <v>1872</v>
    <v>1873</v>
    <v>1874</v>
    <v>Melrose Park, Illinois</v>
    <v>1875</v>
    <v>Melrose Park, Illinois</v>
    <v>mdp/vdpid/5477684603193917441</v>
  </rv>
  <rv s="0">
    <v>536870912</v>
    <v>Osborne Park, Western Australia</v>
    <v>9bf5216b-1195-e12b-16bf-f00bf3af76db</v>
    <v>en-US</v>
    <v>Map</v>
  </rv>
  <rv s="8">
    <v>#VALUE!</v>
    <v>en-US</v>
    <v>9bf5216b-1195-e12b-16bf-f00bf3af76db</v>
    <v>536870912</v>
    <v>1</v>
    <v>121</v>
    <v>25</v>
    <v>Osborne Park, Western Australia</v>
    <v>4</v>
    <v>5</v>
    <v>Map</v>
    <v>6</v>
    <v>7</v>
    <v>94</v>
    <v>95</v>
    <v>352</v>
    <v>3</v>
    <v>Osborne Park is a suburb of Perth, Western Australia in the local government area of the City of Stirling and City of Vincent.</v>
    <v>353</v>
    <v>354</v>
    <v>355</v>
    <v>356</v>
    <v>Osborne Park, Western Australia</v>
    <v>357</v>
    <v>Osborne Park, Western Australia</v>
    <v>mdp/vdpid/8761274774186885121</v>
  </rv>
  <rv s="0">
    <v>536870912</v>
    <v>Rydalmere, New South Wales</v>
    <v>78b174a3-34fd-cee0-e05f-2f424ff04435</v>
    <v>en-GB</v>
    <v>Map</v>
  </rv>
  <rv s="0">
    <v>536870912</v>
    <v>Field of Mars</v>
    <v>c32a66fc-ecb7-c0b0-2f3a-2573b5f181a4</v>
    <v>en-GB</v>
    <v>Map</v>
  </rv>
  <rv s="1">
    <fb>2.0478999999999998</fb>
    <v>8</v>
  </rv>
  <rv s="2">
    <v>159</v>
    <v>6</v>
    <v>486</v>
    <v>7</v>
    <v>0</v>
    <v>Image of Rydalmere, New South Wales</v>
  </rv>
  <rv s="1">
    <fb>-33.814999999999998</fb>
    <v>9</v>
  </rv>
  <rv s="3">
    <v>https://www.bing.com/search?q=rydalmere+new+south+wales&amp;form=skydnc</v>
    <v>Learn more on Bing</v>
  </rv>
  <rv s="1">
    <fb>151.03444440000001</fb>
    <v>9</v>
  </rv>
  <rv s="1">
    <fb>7274</fb>
    <v>8</v>
  </rv>
  <rv s="8">
    <v>#VALUE!</v>
    <v>en-GB</v>
    <v>78b174a3-34fd-cee0-e05f-2f424ff04435</v>
    <v>536870912</v>
    <v>1</v>
    <v>487</v>
    <v>25</v>
    <v>Rydalmere, New South Wales</v>
    <v>4</v>
    <v>5</v>
    <v>Map</v>
    <v>6</v>
    <v>7</v>
    <v>690</v>
    <v>1880</v>
    <v>1881</v>
    <v>79</v>
    <v>Rydalmere is a suburb of Sydney, in the state of New South Wales, Australia. Rydalmere is approximately 21 kilometres west of the Sydney central business district in the local government area of the City of Parramatta. Rydalmere is part of the ...</v>
    <v>1882</v>
    <v>1883</v>
    <v>1884</v>
    <v>1885</v>
    <v>Rydalmere, New South Wales</v>
    <v>1886</v>
    <v>Rydalmere, New South Wales</v>
    <v>mdp/vdpid/8890820789536817154</v>
  </rv>
  <rv s="0">
    <v>536870912</v>
    <v>2116</v>
    <v>dae04279-b1f2-6d39-953b-fe8829df37f8</v>
    <v>en-GB</v>
    <v>Map</v>
  </rv>
  <rv s="0">
    <v>536870912</v>
    <v>Rydalmere</v>
    <v>78b174a3-34fd-cee0-e05f-2f424ff04435</v>
    <v>en-GB</v>
    <v>Map</v>
  </rv>
  <rv s="9">
    <v>#VALUE!</v>
    <v>en-GB</v>
    <v>dae04279-b1f2-6d39-953b-fe8829df37f8</v>
    <v>536870912</v>
    <v>1</v>
    <v>26</v>
    <v>2116</v>
    <v>21</v>
    <v>22</v>
    <v>Map</v>
    <v>1889</v>
    <v>2116 is a postal code in Rydalmere, New South Wales, Australia</v>
    <v>2116</v>
    <v>2116</v>
    <v>mdp/vdpid/8890820851478298625</v>
  </rv>
  <rv s="0">
    <v>536870912</v>
    <v>Cobram</v>
    <v>e062ec38-27ef-6a18-2ee8-0cde991f6fbe</v>
    <v>en-GB</v>
    <v>Map</v>
  </rv>
  <rv s="0">
    <v>536870912</v>
    <v>Shire of Moira</v>
    <v>cad2c472-9dfa-3a7f-2ae8-dd69f1da97cb</v>
    <v>en-GB</v>
    <v>Map</v>
  </rv>
  <rv s="2">
    <v>160</v>
    <v>6</v>
    <v>488</v>
    <v>7</v>
    <v>0</v>
    <v>Image of Cobram</v>
  </rv>
  <rv s="1">
    <fb>-35.966666666667003</fb>
    <v>9</v>
  </rv>
  <rv s="3">
    <v>https://www.bing.com/search?q=cobram+victoria+australia&amp;form=skydnc</v>
    <v>Learn more on Bing</v>
  </rv>
  <rv s="1">
    <fb>145.65</fb>
    <v>9</v>
  </rv>
  <rv s="1">
    <fb>5389</fb>
    <v>8</v>
  </rv>
  <rv s="17">
    <v>#VALUE!</v>
    <v>en-GB</v>
    <v>e062ec38-27ef-6a18-2ee8-0cde991f6fbe</v>
    <v>536870912</v>
    <v>1</v>
    <v>489</v>
    <v>189</v>
    <v>Cobram</v>
    <v>4</v>
    <v>5</v>
    <v>Map</v>
    <v>6</v>
    <v>190</v>
    <v>176</v>
    <v>1892</v>
    <v>79</v>
    <v>Cobram is a town in Victoria, Australia. It is on the Murray River which forms the border between Victoria and New South Wales. Cobram along with the nearby towns of Numurkah and Yarrawonga is part of Shire of Moira and is the administrative ...</v>
    <v>1893</v>
    <v>1894</v>
    <v>1895</v>
    <v>1896</v>
    <v>Cobram</v>
    <v>1897</v>
    <v>Cobram</v>
    <v>mdp/vdpid/8884442035424067585</v>
  </rv>
  <rv s="0">
    <v>536870912</v>
    <v>3644</v>
    <v>eb6236a5-beef-8ccc-9b0d-471a43f2ca68</v>
    <v>en-GB</v>
    <v>Map</v>
  </rv>
  <rv s="0">
    <v>536870912</v>
    <v>Cobram East</v>
    <v>996381b5-9d12-bcbe-8ee5-934b964b15fb</v>
    <v>en-GB</v>
    <v>Map</v>
  </rv>
  <rv s="9">
    <v>#VALUE!</v>
    <v>en-GB</v>
    <v>eb6236a5-beef-8ccc-9b0d-471a43f2ca68</v>
    <v>536870912</v>
    <v>1</v>
    <v>26</v>
    <v>3644</v>
    <v>21</v>
    <v>22</v>
    <v>Map</v>
    <v>1900</v>
    <v>3644 is a postal code in Cobram East, New South Wales, Australia</v>
    <v>3644</v>
    <v>3644</v>
    <v>mdp/vdpid/8884443136646971393</v>
  </rv>
  <rv s="0">
    <v>536870912</v>
    <v>Altona, Victoria</v>
    <v>e78d5515-84e5-469a-b59f-7d2340daebe1</v>
    <v>en-GB</v>
    <v>Map</v>
  </rv>
  <rv s="0">
    <v>536870912</v>
    <v>City of Hobsons Bay</v>
    <v>606c1031-0fdf-8610-5c5d-7a1139eb1ebf</v>
    <v>en-GB</v>
    <v>Map</v>
  </rv>
  <rv s="2">
    <v>161</v>
    <v>6</v>
    <v>491</v>
    <v>7</v>
    <v>0</v>
    <v>Image of Altona, Victoria</v>
  </rv>
  <rv s="1">
    <fb>-37.868000000000002</fb>
    <v>9</v>
  </rv>
  <rv s="3">
    <v>https://www.bing.com/search?q=altona+victoria&amp;form=skydnc</v>
    <v>Learn more on Bing</v>
  </rv>
  <rv s="1">
    <fb>144.83000000000001</fb>
    <v>9</v>
  </rv>
  <rv s="1">
    <fb>11490</fb>
    <v>8</v>
  </rv>
  <rv s="8">
    <v>#VALUE!</v>
    <v>en-GB</v>
    <v>e78d5515-84e5-469a-b59f-7d2340daebe1</v>
    <v>536870912</v>
    <v>1</v>
    <v>492</v>
    <v>25</v>
    <v>Altona, Victoria</v>
    <v>4</v>
    <v>5</v>
    <v>Map</v>
    <v>6</v>
    <v>7</v>
    <v>175</v>
    <v>1903</v>
    <v>957</v>
    <v>79</v>
    <v>Altona is a suburb in Melbourne, Victoria, Australia, 13 km south-west of Melbourne's Central Business District, located within the City of Hobsons Bay local government area. Altona recorded a population of 11,490 at the 2021 census.</v>
    <v>1904</v>
    <v>1905</v>
    <v>1906</v>
    <v>1907</v>
    <v>Altona, Victoria</v>
    <v>1908</v>
    <v>Altona, Victoria</v>
    <v>mdp/vdpid/8885178744923226113</v>
  </rv>
  <rv s="0">
    <v>536870912</v>
    <v>3018</v>
    <v>917fc84e-f224-b7fe-7d15-87ec486038a6</v>
    <v>en-GB</v>
    <v>Map</v>
  </rv>
  <rv s="0">
    <v>536870912</v>
    <v>Altona</v>
    <v>e78d5515-84e5-469a-b59f-7d2340daebe1</v>
    <v>en-GB</v>
    <v>Map</v>
  </rv>
  <rv s="9">
    <v>#VALUE!</v>
    <v>en-GB</v>
    <v>917fc84e-f224-b7fe-7d15-87ec486038a6</v>
    <v>536870912</v>
    <v>1</v>
    <v>26</v>
    <v>3018</v>
    <v>21</v>
    <v>22</v>
    <v>Map</v>
    <v>1911</v>
    <v>3018 is a postal code in Altona, Victoria, Australia</v>
    <v>3018</v>
    <v>3018</v>
    <v>mdp/vdpid/8885179469665402881</v>
  </rv>
  <rv s="0">
    <v>536870912</v>
    <v>Clayton, Victoria</v>
    <v>b7c936cf-bbc5-ae1d-7063-1b064a38b4fa</v>
    <v>en-US</v>
    <v>Map</v>
  </rv>
  <rv s="2">
    <v>162</v>
    <v>6</v>
    <v>494</v>
    <v>7</v>
    <v>0</v>
    <v>Image of Clayton, Victoria</v>
  </rv>
  <rv s="1">
    <fb>-37.914999999999999</fb>
    <v>9</v>
  </rv>
  <rv s="3">
    <v>https://www.bing.com/search?q=clayton+victoria&amp;form=skydnc</v>
    <v>Learn more on Bing</v>
  </rv>
  <rv s="1">
    <fb>145.13</fb>
    <v>9</v>
  </rv>
  <rv s="1">
    <fb>18988</fb>
    <v>8</v>
  </rv>
  <rv s="8">
    <v>#VALUE!</v>
    <v>en-US</v>
    <v>b7c936cf-bbc5-ae1d-7063-1b064a38b4fa</v>
    <v>536870912</v>
    <v>1</v>
    <v>495</v>
    <v>25</v>
    <v>Clayton, Victoria</v>
    <v>4</v>
    <v>5</v>
    <v>Map</v>
    <v>6</v>
    <v>7</v>
    <v>623</v>
    <v>1209</v>
    <v>770</v>
    <v>3</v>
    <v>Clayton is a suburb in Melbourne, Victoria, Australia, 19 km south-east of Melbourne's Central Business District, located within the City of Monash local government area. Clayton recorded a population of 18,988 at the 2021 census.</v>
    <v>1914</v>
    <v>1915</v>
    <v>1916</v>
    <v>1917</v>
    <v>Clayton, Victoria</v>
    <v>1918</v>
    <v>Clayton, Victoria</v>
    <v>mdp/vdpid/8885276187681619969</v>
  </rv>
  <rv s="0">
    <v>536870912</v>
    <v>3168</v>
    <v>3aca7c69-152b-a405-76cd-afa8c3babff1</v>
    <v>en-GB</v>
    <v>Map</v>
  </rv>
  <rv s="0">
    <v>536870912</v>
    <v>Clayton</v>
    <v>b7c936cf-bbc5-ae1d-7063-1b064a38b4fa</v>
    <v>en-GB</v>
    <v>Map</v>
  </rv>
  <rv s="9">
    <v>#VALUE!</v>
    <v>en-GB</v>
    <v>3aca7c69-152b-a405-76cd-afa8c3babff1</v>
    <v>536870912</v>
    <v>1</v>
    <v>26</v>
    <v>3168</v>
    <v>21</v>
    <v>22</v>
    <v>Map</v>
    <v>1921</v>
    <v>3168 is a postal code in Clayton, Victoria, Australia</v>
    <v>3168</v>
    <v>3168</v>
    <v>mdp/vdpid/8885276390585270273</v>
  </rv>
  <rv s="0">
    <v>536870912</v>
    <v>St Leonards, Victoria</v>
    <v>8a30eb92-6508-8c54-b6a0-6b1c1acb0991</v>
    <v>en-US</v>
    <v>Map</v>
  </rv>
  <rv s="0">
    <v>536870912</v>
    <v>City of Greater Geelong</v>
    <v>b12a9e5b-1d1a-4661-266a-1afc3572d395</v>
    <v>en-US</v>
    <v>Map</v>
  </rv>
  <rv s="2">
    <v>163</v>
    <v>6</v>
    <v>496</v>
    <v>7</v>
    <v>0</v>
    <v>Image of St Leonards, Victoria</v>
  </rv>
  <rv s="1">
    <fb>-38.166699999999999</fb>
    <v>9</v>
  </rv>
  <rv s="3">
    <v>https://www.bing.com/search?q=st+leonards+victoria+australia&amp;form=skydnc</v>
    <v>Learn more on Bing</v>
  </rv>
  <rv s="1">
    <fb>144.71700000000001</fb>
    <v>9</v>
  </rv>
  <rv s="1">
    <fb>3542</fb>
    <v>8</v>
  </rv>
  <rv s="17">
    <v>#VALUE!</v>
    <v>en-US</v>
    <v>8a30eb92-6508-8c54-b6a0-6b1c1acb0991</v>
    <v>536870912</v>
    <v>1</v>
    <v>497</v>
    <v>189</v>
    <v>St Leonards, Victoria</v>
    <v>4</v>
    <v>5</v>
    <v>Map</v>
    <v>6</v>
    <v>190</v>
    <v>622</v>
    <v>1924</v>
    <v>3</v>
    <v>St Leonards is a coastal township near Geelong, Victoria, Australia, at the eastern end of the Bellarine Peninsula and the northern end of Swan Bay. Situated 33 kilometres east of Geelong, St Leonards was a filming location for the Australian ...</v>
    <v>1925</v>
    <v>1926</v>
    <v>1927</v>
    <v>1928</v>
    <v>St Leonards, Victoria</v>
    <v>1929</v>
    <v>St Leonards, Victoria</v>
    <v>mdp/vdpid/6577836380309684232</v>
  </rv>
  <rv s="0">
    <v>536870912</v>
    <v>2065</v>
    <v>20ee7ec2-a916-9855-496f-1984665d32d0</v>
    <v>en-GB</v>
    <v>Map</v>
  </rv>
  <rv s="0">
    <v>536870912</v>
    <v>St Leonards</v>
    <v>a88b927a-66a2-5de5-72f4-ecf2bb72e8eb</v>
    <v>en-GB</v>
    <v>Map</v>
  </rv>
  <rv s="9">
    <v>#VALUE!</v>
    <v>en-GB</v>
    <v>20ee7ec2-a916-9855-496f-1984665d32d0</v>
    <v>536870912</v>
    <v>1</v>
    <v>26</v>
    <v>2065</v>
    <v>21</v>
    <v>22</v>
    <v>Map</v>
    <v>1932</v>
    <v>2065 is a postal code in St Leonards, New South Wales, Australia</v>
    <v>2065</v>
    <v>2065</v>
    <v>mdp/vdpid/8890845655451303937</v>
  </rv>
  <rv s="0">
    <v>536870912</v>
    <v>Parish of Willoughby</v>
    <v>23a4ce2e-3c1c-368c-52c4-34e4c0c5adc4</v>
    <v>en-GB</v>
    <v>Map</v>
  </rv>
  <rv s="1">
    <fb>0.8</fb>
    <v>8</v>
  </rv>
  <rv s="2">
    <v>164</v>
    <v>6</v>
    <v>499</v>
    <v>7</v>
    <v>0</v>
    <v>Image of St Leonards, New South Wales</v>
  </rv>
  <rv s="1">
    <fb>-33.826099999999997</fb>
    <v>9</v>
  </rv>
  <rv s="3">
    <v>https://www.bing.com/search?q=st+leonards+sydney+australia&amp;form=skydnc</v>
    <v>Learn more on Bing</v>
  </rv>
  <rv s="1">
    <fb>151.19</fb>
    <v>9</v>
  </rv>
  <rv s="1">
    <fb>7212</fb>
    <v>8</v>
  </rv>
  <rv s="8">
    <v>#VALUE!</v>
    <v>en-GB</v>
    <v>a88b927a-66a2-5de5-72f4-ecf2bb72e8eb</v>
    <v>536870912</v>
    <v>1</v>
    <v>500</v>
    <v>25</v>
    <v>St Leonards, New South Wales</v>
    <v>4</v>
    <v>5</v>
    <v>Map</v>
    <v>6</v>
    <v>7</v>
    <v>690</v>
    <v>1934</v>
    <v>1935</v>
    <v>79</v>
    <v>St Leonards is a suburb on the lower North Shore of Sydney, Australia. St Leonards is located 5 km north-west of the Sydney central business district and lies across the local government areas of Municipality of Lane Cove, North Sydney Council ...</v>
    <v>1936</v>
    <v>1937</v>
    <v>1938</v>
    <v>1939</v>
    <v>St Leonards, New South Wales</v>
    <v>1940</v>
    <v>St Leonards, New South Wales</v>
    <v>mdp/vdpid/8890844907086807042</v>
  </rv>
  <rv s="0">
    <v>536870912</v>
    <v>Millers Point, New South Wales</v>
    <v>f99bc903-78ef-a885-9864-d94da2f725a5</v>
    <v>en-US</v>
    <v>Map</v>
  </rv>
  <rv s="0">
    <v>536870912</v>
    <v>Parish of St Philip</v>
    <v>33df42a3-369e-50db-2a99-8982c5dca264</v>
    <v>en-US</v>
    <v>Map</v>
  </rv>
  <rv s="1">
    <fb>0.5</fb>
    <v>8</v>
  </rv>
  <rv s="2">
    <v>165</v>
    <v>6</v>
    <v>501</v>
    <v>7</v>
    <v>0</v>
    <v>Image of Millers Point, New South Wales</v>
  </rv>
  <rv s="3">
    <v>https://www.bing.com/search?q=millers+point+new+south+wales&amp;form=skydnc</v>
    <v>Learn more on Bing</v>
  </rv>
  <rv s="1">
    <fb>151.20111109999999</fb>
    <v>9</v>
  </rv>
  <rv s="1">
    <fb>1735</fb>
    <v>8</v>
  </rv>
  <rv s="8">
    <v>#VALUE!</v>
    <v>en-US</v>
    <v>f99bc903-78ef-a885-9864-d94da2f725a5</v>
    <v>536870912</v>
    <v>1</v>
    <v>502</v>
    <v>25</v>
    <v>Millers Point, New South Wales</v>
    <v>4</v>
    <v>5</v>
    <v>Map</v>
    <v>6</v>
    <v>7</v>
    <v>279</v>
    <v>1943</v>
    <v>1944</v>
    <v>3</v>
    <v>Millers Point is an inner-city suburb of Sydney, in the state of New South Wales, Australia. It is on the north-western edge of the Sydney central business district, adjacent to The Rocks and is part of the local government area of the City of ...</v>
    <v>1945</v>
    <v>1169</v>
    <v>1946</v>
    <v>1947</v>
    <v>Millers Point, New South Wales</v>
    <v>1948</v>
    <v>Millers Point, New South Wales</v>
    <v>mdp/vdpid/8890845696404488193</v>
  </rv>
  <rv s="0">
    <v>536870912</v>
    <v>Silverwater</v>
    <v>64b0f5e8-95d3-1260-84fb-12f18cc4b8ae</v>
    <v>en-GB</v>
    <v>Map</v>
  </rv>
  <rv s="0">
    <v>536870912</v>
    <v>Parish of St John</v>
    <v>68b8fc16-87f2-e904-f22f-466188af20ce</v>
    <v>en-GB</v>
    <v>Map</v>
  </rv>
  <rv s="2">
    <v>166</v>
    <v>6</v>
    <v>504</v>
    <v>7</v>
    <v>0</v>
    <v>Image of Silverwater</v>
  </rv>
  <rv s="1">
    <fb>-33.83</fb>
    <v>9</v>
  </rv>
  <rv s="3">
    <v>https://www.bing.com/search?q=silverwater+new+south+wales&amp;form=skydnc</v>
    <v>Learn more on Bing</v>
  </rv>
  <rv s="1">
    <fb>151.05099999999999</fb>
    <v>9</v>
  </rv>
  <rv s="1">
    <fb>3600</fb>
    <v>8</v>
  </rv>
  <rv s="8">
    <v>#VALUE!</v>
    <v>en-GB</v>
    <v>64b0f5e8-95d3-1260-84fb-12f18cc4b8ae</v>
    <v>536870912</v>
    <v>1</v>
    <v>505</v>
    <v>25</v>
    <v>Silverwater</v>
    <v>4</v>
    <v>5</v>
    <v>Map</v>
    <v>6</v>
    <v>7</v>
    <v>690</v>
    <v>1951</v>
    <v>544</v>
    <v>79</v>
    <v>Silverwater is a suburb in western Sydney, in the state of New South Wales, Australia. Silverwater is located 15 kilometres west of the Sydney central business district on the southern bank of the Parramatta River within the local government ...</v>
    <v>1952</v>
    <v>1953</v>
    <v>1954</v>
    <v>1955</v>
    <v>Silverwater</v>
    <v>1956</v>
    <v>Silverwater</v>
    <v>mdp/vdpid/8890820856628903937</v>
  </rv>
  <rv s="0">
    <v>536870912</v>
    <v>2128</v>
    <v>7bfe734d-4cb4-04ec-8d22-a16b47ab9d97</v>
    <v>en-GB</v>
    <v>Map</v>
  </rv>
  <rv s="9">
    <v>#VALUE!</v>
    <v>en-GB</v>
    <v>7bfe734d-4cb4-04ec-8d22-a16b47ab9d97</v>
    <v>536870912</v>
    <v>1</v>
    <v>26</v>
    <v>2128</v>
    <v>21</v>
    <v>22</v>
    <v>Map</v>
    <v>1950</v>
    <v>2128 is a postal code in Silverwater, New South Wales, Australia</v>
    <v>2128</v>
    <v>2128</v>
    <v>mdp/vdpid/8890821608281735169</v>
  </rv>
  <rv s="0">
    <v>536870912</v>
    <v>Bayswater, Victoria</v>
    <v>a813dce2-9aae-0bbf-2b7d-8e34d6c47110</v>
    <v>en-GB</v>
    <v>Map</v>
  </rv>
  <rv s="0">
    <v>536870912</v>
    <v>City of Knox</v>
    <v>5ba065c0-0dd6-f1f9-6597-156713e5399e</v>
    <v>en-GB</v>
    <v>Map</v>
  </rv>
  <rv s="2">
    <v>167</v>
    <v>6</v>
    <v>507</v>
    <v>7</v>
    <v>0</v>
    <v>Image of Bayswater, Victoria</v>
  </rv>
  <rv s="1">
    <fb>-37.843000000000004</fb>
    <v>9</v>
  </rv>
  <rv s="3">
    <v>https://www.bing.com/search?q=bayswater+victoria&amp;form=skydnc</v>
    <v>Learn more on Bing</v>
  </rv>
  <rv s="1">
    <fb>145.268</fb>
    <v>9</v>
  </rv>
  <rv s="1">
    <fb>12262</fb>
    <v>8</v>
  </rv>
  <rv s="8">
    <v>#VALUE!</v>
    <v>en-GB</v>
    <v>a813dce2-9aae-0bbf-2b7d-8e34d6c47110</v>
    <v>536870912</v>
    <v>1</v>
    <v>508</v>
    <v>25</v>
    <v>Bayswater, Victoria</v>
    <v>4</v>
    <v>5</v>
    <v>Map</v>
    <v>6</v>
    <v>7</v>
    <v>175</v>
    <v>1961</v>
    <v>1038</v>
    <v>79</v>
    <v>Bayswater is a residential and industrial suburb in Melbourne, Victoria, Australia, 27 km east of Melbourne's Central Business District, located within the City of Knox local government area. Bayswater recorded a population of 12,262 at the 2021 ...</v>
    <v>1962</v>
    <v>1963</v>
    <v>1964</v>
    <v>1965</v>
    <v>Bayswater, Victoria</v>
    <v>1966</v>
    <v>Bayswater, Victoria</v>
    <v>mdp/vdpid/8885281482587766785</v>
  </rv>
  <rv s="0">
    <v>536870912</v>
    <v>3153</v>
    <v>c2297bdf-d6f0-ff4a-dbae-e1b8dc819fe7</v>
    <v>en-GB</v>
    <v>Map</v>
  </rv>
  <rv s="0">
    <v>536870912</v>
    <v>Bayswater</v>
    <v>a813dce2-9aae-0bbf-2b7d-8e34d6c47110</v>
    <v>en-GB</v>
    <v>Map</v>
  </rv>
  <rv s="9">
    <v>#VALUE!</v>
    <v>en-GB</v>
    <v>c2297bdf-d6f0-ff4a-dbae-e1b8dc819fe7</v>
    <v>536870912</v>
    <v>1</v>
    <v>26</v>
    <v>3153</v>
    <v>21</v>
    <v>22</v>
    <v>Map</v>
    <v>1969</v>
    <v>3153 is a postal code in Bayswater, Victoria, Australia</v>
    <v>3153</v>
    <v>3153</v>
    <v>mdp/vdpid/8885281543673610241</v>
  </rv>
  <rv s="0">
    <v>536870912</v>
    <v>Epping, New South Wales</v>
    <v>0a7e9f88-8652-c28b-1d4b-de5bc7ce203b</v>
    <v>en-GB</v>
    <v>Map</v>
  </rv>
  <rv s="1">
    <fb>6.84</fb>
    <v>8</v>
  </rv>
  <rv s="2">
    <v>168</v>
    <v>6</v>
    <v>510</v>
    <v>7</v>
    <v>0</v>
    <v>Image of Epping, New South Wales</v>
  </rv>
  <rv s="1">
    <fb>-33.773333333333298</fb>
    <v>9</v>
  </rv>
  <rv s="3">
    <v>https://www.bing.com/search?q=epping+new+south+wales&amp;form=skydnc</v>
    <v>Learn more on Bing</v>
  </rv>
  <rv s="1">
    <fb>151.0844444</fb>
    <v>9</v>
  </rv>
  <rv s="1">
    <fb>29551</fb>
    <v>8</v>
  </rv>
  <rv s="8">
    <v>#VALUE!</v>
    <v>en-GB</v>
    <v>0a7e9f88-8652-c28b-1d4b-de5bc7ce203b</v>
    <v>536870912</v>
    <v>1</v>
    <v>511</v>
    <v>25</v>
    <v>Epping, New South Wales</v>
    <v>4</v>
    <v>5</v>
    <v>Map</v>
    <v>6</v>
    <v>7</v>
    <v>690</v>
    <v>1880</v>
    <v>1972</v>
    <v>79</v>
    <v>Epping is a suburb of Sydney, in the Australian state of New South Wales, 18 kilometres north-west of the Sydney central business district in the local government area of the City of Parramatta. Epping is in the Northern Sydney region. The ...</v>
    <v>1973</v>
    <v>1974</v>
    <v>1975</v>
    <v>1976</v>
    <v>Epping, New South Wales</v>
    <v>1977</v>
    <v>Epping, New South Wales</v>
    <v>mdp/vdpid/8890820611882876929</v>
  </rv>
  <rv s="0">
    <v>536870912</v>
    <v>3076</v>
    <v>fdd473ee-df19-4f2b-8e45-abe756859db7</v>
    <v>en-GB</v>
    <v>Map</v>
  </rv>
  <rv s="0">
    <v>536870912</v>
    <v>Epping</v>
    <v>b1ed7083-fa1d-1fbe-8661-57a10cca8b69</v>
    <v>en-GB</v>
    <v>Map</v>
  </rv>
  <rv s="9">
    <v>#VALUE!</v>
    <v>en-GB</v>
    <v>fdd473ee-df19-4f2b-8e45-abe756859db7</v>
    <v>536870912</v>
    <v>1</v>
    <v>26</v>
    <v>3076</v>
    <v>21</v>
    <v>22</v>
    <v>Map</v>
    <v>1980</v>
    <v>3076 is a postal code in Epping, Victoria, Australia</v>
    <v>3076</v>
    <v>3076</v>
    <v>mdp/vdpid/8885270320622075905</v>
  </rv>
  <rv s="0">
    <v>536870912</v>
    <v>Nowra</v>
    <v>a8dc4409-bacb-931b-ef48-c1f0c6be3ead</v>
    <v>en-GB</v>
    <v>Map</v>
  </rv>
  <rv s="0">
    <v>536870912</v>
    <v>City of Shoalhaven</v>
    <v>30c9d75b-445b-17b6-1261-9d3648067b4f</v>
    <v>en-GB</v>
    <v>Map</v>
  </rv>
  <rv s="1">
    <fb>210.2</fb>
    <v>8</v>
  </rv>
  <rv s="2">
    <v>169</v>
    <v>6</v>
    <v>513</v>
    <v>7</v>
    <v>0</v>
    <v>Image of Nowra</v>
  </rv>
  <rv s="1">
    <fb>-34.883333333332999</fb>
    <v>9</v>
  </rv>
  <rv s="3">
    <v>https://www.bing.com/search?q=nowra+australia&amp;form=skydnc</v>
    <v>Learn more on Bing</v>
  </rv>
  <rv s="1">
    <fb>150.6</fb>
    <v>9</v>
  </rv>
  <rv s="1">
    <fb>9956</fb>
    <v>8</v>
  </rv>
  <rv s="8">
    <v>#VALUE!</v>
    <v>en-GB</v>
    <v>a8dc4409-bacb-931b-ef48-c1f0c6be3ead</v>
    <v>536870912</v>
    <v>1</v>
    <v>514</v>
    <v>25</v>
    <v>Nowra</v>
    <v>4</v>
    <v>5</v>
    <v>Map</v>
    <v>6</v>
    <v>7</v>
    <v>1983</v>
    <v>1983</v>
    <v>1984</v>
    <v>79</v>
    <v>Nowra is a city in the South Coast region of New South Wales, Australia. It is located 160 kilometres south-southwest of the state capital of Sydney. As of the 2021 census, Nowra has an estimated population of 22,584. Situated in the southern ...</v>
    <v>1985</v>
    <v>1986</v>
    <v>1987</v>
    <v>1988</v>
    <v>Nowra</v>
    <v>1989</v>
    <v>Nowra</v>
    <v>mdp/vdpid/8890897958019530753</v>
  </rv>
  <rv s="0">
    <v>536870912</v>
    <v>2541</v>
    <v>f94cd390-409f-9123-9606-730f9cf6a051</v>
    <v>en-GB</v>
    <v>Map</v>
  </rv>
  <rv s="0">
    <v>536870912</v>
    <v>Luxembourg</v>
    <v>387ae05a-dd15-f01c-07b2-097158a060ba</v>
    <v>en-GB</v>
    <v>Map</v>
  </rv>
  <rv s="9">
    <v>#VALUE!</v>
    <v>en-GB</v>
    <v>f94cd390-409f-9123-9606-730f9cf6a051</v>
    <v>536870912</v>
    <v>1</v>
    <v>26</v>
    <v>2541</v>
    <v>21</v>
    <v>22</v>
    <v>Map</v>
    <v>1992</v>
    <v>2541 is a postal code in Luxembourg, Luxembourg, Luxembourg</v>
    <v>2541</v>
    <v>2541</v>
    <v>mdp/vdpid/7014441865671868430</v>
  </rv>
  <rv s="0">
    <v>536870912</v>
    <v>Seven Hills, New South Wales</v>
    <v>8dc5110a-788c-5a52-9e9c-7c5d3c285b8a</v>
    <v>en-US</v>
    <v>Map</v>
  </rv>
  <rv s="0">
    <v>536870912</v>
    <v>Blacktown City Council</v>
    <v>aeff36e1-bb36-422c-61a2-c7a4406a5032</v>
    <v>en-US</v>
    <v>Map</v>
  </rv>
  <rv s="2">
    <v>170</v>
    <v>6</v>
    <v>515</v>
    <v>7</v>
    <v>0</v>
    <v>Image of Seven Hills, New South Wales</v>
  </rv>
  <rv s="1">
    <fb>-33.777700000000003</fb>
    <v>9</v>
  </rv>
  <rv s="3">
    <v>https://www.bing.com/search?q=seven+hills+new+south+wales&amp;form=skydnc</v>
    <v>Learn more on Bing</v>
  </rv>
  <rv s="1">
    <fb>150.94200000000001</fb>
    <v>9</v>
  </rv>
  <rv s="1">
    <fb>20095</fb>
    <v>8</v>
  </rv>
  <rv s="17">
    <v>#VALUE!</v>
    <v>en-US</v>
    <v>8dc5110a-788c-5a52-9e9c-7c5d3c285b8a</v>
    <v>536870912</v>
    <v>1</v>
    <v>516</v>
    <v>189</v>
    <v>Seven Hills, New South Wales</v>
    <v>4</v>
    <v>5</v>
    <v>Map</v>
    <v>6</v>
    <v>190</v>
    <v>279</v>
    <v>1995</v>
    <v>3</v>
    <v>Seven Hills is a suburb in the Greater Western Sydney region of Sydney, in the state of New South Wales, Australia, located 33 kilometres North West of the Sydney central business district. Seven Hills is within the local government areas of the ...</v>
    <v>1996</v>
    <v>1997</v>
    <v>1998</v>
    <v>1999</v>
    <v>Seven Hills, New South Wales</v>
    <v>2000</v>
    <v>Seven Hills, New South Wales</v>
    <v>mdp/vdpid/8890818819405119489</v>
  </rv>
  <rv s="0">
    <v>536870912</v>
    <v>2147</v>
    <v>6af988c9-7569-378d-345a-908f0d6e6a1e</v>
    <v>en-GB</v>
    <v>Map</v>
  </rv>
  <rv s="0">
    <v>536870912</v>
    <v>Seven Hills</v>
    <v>8dc5110a-788c-5a52-9e9c-7c5d3c285b8a</v>
    <v>en-GB</v>
    <v>Map</v>
  </rv>
  <rv s="9">
    <v>#VALUE!</v>
    <v>en-GB</v>
    <v>6af988c9-7569-378d-345a-908f0d6e6a1e</v>
    <v>536870912</v>
    <v>1</v>
    <v>26</v>
    <v>2147</v>
    <v>21</v>
    <v>22</v>
    <v>Map</v>
    <v>2003</v>
    <v>2147 is a postal code in Seven Hills, New South Wales, Australia</v>
    <v>2147</v>
    <v>2147</v>
    <v>mdp/vdpid/8890818998451568641</v>
  </rv>
  <rv s="17">
    <v>#VALUE!</v>
    <v>en-GB</v>
    <v>8dc5110a-788c-5a52-9e9c-7c5d3c285b8a</v>
    <v>536870912</v>
    <v>1</v>
    <v>516</v>
    <v>189</v>
    <v>Seven Hills, New South Wales</v>
    <v>4</v>
    <v>5</v>
    <v>Map</v>
    <v>6</v>
    <v>190</v>
    <v>690</v>
    <v>886</v>
    <v>79</v>
    <v>Seven Hills is a suburb in the Greater Western Sydney region of Sydney, in the state of New South Wales, Australia, located 33 kilometres North West of the Sydney central business district. Seven Hills is within the local government areas of the ...</v>
    <v>1996</v>
    <v>1997</v>
    <v>1998</v>
    <v>1999</v>
    <v>Seven Hills, New South Wales</v>
    <v>2000</v>
    <v>Seven Hills, New South Wales</v>
    <v>mdp/vdpid/8890818819405119489</v>
  </rv>
  <rv s="0">
    <v>536870912</v>
    <v>Glen Iris, Victoria</v>
    <v>bc96f52e-5a57-7f57-114e-32617c8bfe0a</v>
    <v>en-US</v>
    <v>Map</v>
  </rv>
  <rv s="0">
    <v>536870912</v>
    <v>City of Stonnington</v>
    <v>1e424aff-0e07-631b-e623-8cf01ccce187</v>
    <v>en-US</v>
    <v>Map</v>
  </rv>
  <rv s="1">
    <fb>7.1</fb>
    <v>8</v>
  </rv>
  <rv s="2">
    <v>171</v>
    <v>6</v>
    <v>518</v>
    <v>7</v>
    <v>0</v>
    <v>Image of Glen Iris, Victoria</v>
  </rv>
  <rv s="1">
    <fb>-37.856000000000002</fb>
    <v>9</v>
  </rv>
  <rv s="3">
    <v>https://www.bing.com/search?q=glen+iris+victoria&amp;form=skydnc</v>
    <v>Learn more on Bing</v>
  </rv>
  <rv s="1">
    <fb>145.059</fb>
    <v>9</v>
  </rv>
  <rv s="1">
    <fb>26131</fb>
    <v>8</v>
  </rv>
  <rv s="8">
    <v>#VALUE!</v>
    <v>en-US</v>
    <v>bc96f52e-5a57-7f57-114e-32617c8bfe0a</v>
    <v>536870912</v>
    <v>1</v>
    <v>519</v>
    <v>25</v>
    <v>Glen Iris, Victoria</v>
    <v>4</v>
    <v>5</v>
    <v>Map</v>
    <v>6</v>
    <v>7</v>
    <v>623</v>
    <v>2007</v>
    <v>2008</v>
    <v>3</v>
    <v>Glen Iris is a suburb in Melbourne, Victoria, Australia, 10 kilometres south-east of Melbourne's Central Business District, located within the Cities of Boroondara and Stonnington local government areas. Glen Iris recorded a population of 26,131 ...</v>
    <v>2009</v>
    <v>2010</v>
    <v>2011</v>
    <v>2012</v>
    <v>Glen Iris, Victoria</v>
    <v>2013</v>
    <v>Glen Iris, Victoria</v>
    <v>mdp/vdpid/8885274746065780737</v>
  </rv>
  <rv s="0">
    <v>536870912</v>
    <v>3146</v>
    <v>765a0730-eb75-3d33-f413-a4411c6f6bb2</v>
    <v>en-GB</v>
    <v>Map</v>
  </rv>
  <rv s="0">
    <v>536870912</v>
    <v>Glen Iris</v>
    <v>bc96f52e-5a57-7f57-114e-32617c8bfe0a</v>
    <v>en-GB</v>
    <v>Map</v>
  </rv>
  <rv s="9">
    <v>#VALUE!</v>
    <v>en-GB</v>
    <v>765a0730-eb75-3d33-f413-a4411c6f6bb2</v>
    <v>536870912</v>
    <v>1</v>
    <v>26</v>
    <v>3146</v>
    <v>21</v>
    <v>22</v>
    <v>Map</v>
    <v>2016</v>
    <v>3146 is a postal code in Glen Iris, Victoria, Australia</v>
    <v>3146</v>
    <v>3146</v>
    <v>mdp/vdpid/8885274808678350849</v>
  </rv>
  <rv s="0">
    <v>536870912</v>
    <v>Bibra Lake, Western Australia</v>
    <v>d5ed48be-d251-31b7-08c7-c21d18423f92</v>
    <v>en-US</v>
    <v>Map</v>
  </rv>
  <rv s="0">
    <v>536870912</v>
    <v>City of Cockburn</v>
    <v>5ce5b351-7b73-54ac-41b6-b3215b3af626</v>
    <v>en-US</v>
    <v>Map</v>
  </rv>
  <rv s="1">
    <fb>12.8</fb>
    <v>8</v>
  </rv>
  <rv s="2">
    <v>172</v>
    <v>6</v>
    <v>520</v>
    <v>7</v>
    <v>0</v>
    <v>Image of Bibra Lake, Western Australia</v>
  </rv>
  <rv s="1">
    <fb>-32.099286800000002</fb>
    <v>9</v>
  </rv>
  <rv s="3">
    <v>https://www.bing.com/search?q=bibra+lake+city+of+cockburn&amp;form=skydnc</v>
    <v>Learn more on Bing</v>
  </rv>
  <rv s="1">
    <fb>115.8185072</fb>
    <v>9</v>
  </rv>
  <rv s="1">
    <fb>5892</fb>
    <v>8</v>
  </rv>
  <rv s="8">
    <v>#VALUE!</v>
    <v>en-US</v>
    <v>d5ed48be-d251-31b7-08c7-c21d18423f92</v>
    <v>536870912</v>
    <v>1</v>
    <v>521</v>
    <v>25</v>
    <v>Bibra Lake, Western Australia</v>
    <v>4</v>
    <v>5</v>
    <v>Map</v>
    <v>6</v>
    <v>7</v>
    <v>94</v>
    <v>2019</v>
    <v>2020</v>
    <v>3</v>
    <v>Bibra Lake is a suburb of Perth, Western Australia; it takes its name from the extensive freshwater lake within its boundaries, Bibra Lake. It is located within the City of Cockburn and its postcode is 6163.</v>
    <v>2021</v>
    <v>2022</v>
    <v>2023</v>
    <v>2024</v>
    <v>Bibra Lake, Western Australia</v>
    <v>2025</v>
    <v>Bibra Lake, Western Australia</v>
    <v>mdp/vdpid/8761288698655408129</v>
  </rv>
  <rv s="0">
    <v>536870912</v>
    <v>6163</v>
    <v>e7efb040-4601-8d19-357c-11d581902d08</v>
    <v>en-GB</v>
    <v>Map</v>
  </rv>
  <rv s="0">
    <v>536870912</v>
    <v>Hilton</v>
    <v>c60ff2e2-5ab8-008c-db03-ab11d074ce42</v>
    <v>en-GB</v>
    <v>Map</v>
  </rv>
  <rv s="9">
    <v>#VALUE!</v>
    <v>en-GB</v>
    <v>e7efb040-4601-8d19-357c-11d581902d08</v>
    <v>536870912</v>
    <v>1</v>
    <v>26</v>
    <v>6163</v>
    <v>21</v>
    <v>22</v>
    <v>Map</v>
    <v>2028</v>
    <v>6163 is a postal code in Hilton, Western Australia, Australia</v>
    <v>6163</v>
    <v>6163</v>
    <v>mdp/vdpid/8761288662802497537</v>
  </rv>
  <rv s="0">
    <v>536870912</v>
    <v>Rivervale, Western Australia</v>
    <v>b36706e4-32f3-79d7-4a29-8415a100d812</v>
    <v>en-GB</v>
    <v>Map</v>
  </rv>
  <rv s="1">
    <fb>3.3</fb>
    <v>8</v>
  </rv>
  <rv s="2">
    <v>173</v>
    <v>6</v>
    <v>522</v>
    <v>7</v>
    <v>0</v>
    <v>Image of Rivervale, Western Australia</v>
  </rv>
  <rv s="1">
    <fb>-31.960999999999999</fb>
    <v>9</v>
  </rv>
  <rv s="3">
    <v>https://www.bing.com/search?q=rivervale+western+australia&amp;form=skydnc</v>
    <v>Learn more on Bing</v>
  </rv>
  <rv s="1">
    <fb>115.917</fb>
    <v>9</v>
  </rv>
  <rv s="1">
    <fb>10897</fb>
    <v>8</v>
  </rv>
  <rv s="8">
    <v>#VALUE!</v>
    <v>en-GB</v>
    <v>b36706e4-32f3-79d7-4a29-8415a100d812</v>
    <v>536870912</v>
    <v>1</v>
    <v>523</v>
    <v>25</v>
    <v>Rivervale, Western Australia</v>
    <v>4</v>
    <v>5</v>
    <v>Map</v>
    <v>6</v>
    <v>7</v>
    <v>231</v>
    <v>1267</v>
    <v>2031</v>
    <v>79</v>
    <v>Rivervale is an inner eastern suburb of Perth, Western Australia. It is near the Swan River, 5 kilometres from the Perth central business district, and within the City of Belmont. Rivervale was known as Barndon Hill until 1884.</v>
    <v>2032</v>
    <v>2033</v>
    <v>2034</v>
    <v>2035</v>
    <v>Rivervale, Western Australia</v>
    <v>2036</v>
    <v>Rivervale, Western Australia</v>
    <v>mdp/vdpid/8761277455018229761</v>
  </rv>
  <rv s="0">
    <v>536870912</v>
    <v>6103</v>
    <v>d5b671bf-eda0-bdc0-127d-688355a4772b</v>
    <v>en-GB</v>
    <v>Map</v>
  </rv>
  <rv s="0">
    <v>536870912</v>
    <v>Rivervale</v>
    <v>b36706e4-32f3-79d7-4a29-8415a100d812</v>
    <v>en-GB</v>
    <v>Map</v>
  </rv>
  <rv s="9">
    <v>#VALUE!</v>
    <v>en-GB</v>
    <v>d5b671bf-eda0-bdc0-127d-688355a4772b</v>
    <v>536870912</v>
    <v>1</v>
    <v>26</v>
    <v>6103</v>
    <v>21</v>
    <v>22</v>
    <v>Map</v>
    <v>2039</v>
    <v>6103 is a postal code in Rivervale, Western Australia, Australia</v>
    <v>6103</v>
    <v>6103</v>
    <v>mdp/vdpid/8761277527999119361</v>
  </rv>
  <rv s="0">
    <v>536870912</v>
    <v>Kewdale, Western Australia</v>
    <v>ca8cf359-b84b-aa8c-ec4d-f14009ced411</v>
    <v>en-GB</v>
    <v>Map</v>
  </rv>
  <rv s="2">
    <v>174</v>
    <v>6</v>
    <v>524</v>
    <v>7</v>
    <v>0</v>
    <v>Image of Kewdale, Western Australia</v>
  </rv>
  <rv s="1">
    <fb>-31.978000000000002</fb>
    <v>9</v>
  </rv>
  <rv s="3">
    <v>https://www.bing.com/search?q=kewdale+western+australia&amp;form=skydnc</v>
    <v>Learn more on Bing</v>
  </rv>
  <rv s="1">
    <fb>115.95099999999999</fb>
    <v>9</v>
  </rv>
  <rv s="1">
    <fb>7397</fb>
    <v>8</v>
  </rv>
  <rv s="8">
    <v>#VALUE!</v>
    <v>en-GB</v>
    <v>ca8cf359-b84b-aa8c-ec4d-f14009ced411</v>
    <v>536870912</v>
    <v>1</v>
    <v>525</v>
    <v>25</v>
    <v>Kewdale, Western Australia</v>
    <v>4</v>
    <v>5</v>
    <v>Map</v>
    <v>6</v>
    <v>7</v>
    <v>231</v>
    <v>1267</v>
    <v>898</v>
    <v>79</v>
    <v>Kewdale is a suburb of Perth, Western Australia within the City of Belmont. Kew Street was one of the first roads in this district, hence the naming of the suburb.</v>
    <v>2042</v>
    <v>2043</v>
    <v>2044</v>
    <v>2045</v>
    <v>Kewdale, Western Australia</v>
    <v>2046</v>
    <v>Kewdale, Western Australia</v>
    <v>mdp/vdpid/8761277526623387649</v>
  </rv>
  <rv s="0">
    <v>536870912</v>
    <v>6105</v>
    <v>b9a4b450-e6e2-6fb4-b2b4-d62c29e7a307</v>
    <v>en-GB</v>
    <v>Map</v>
  </rv>
  <rv s="0">
    <v>536870912</v>
    <v>Perth Airport</v>
    <v>4da56b6d-76f8-ac1f-6031-050138e0c163</v>
    <v>en-GB</v>
    <v>Map</v>
  </rv>
  <rv s="9">
    <v>#VALUE!</v>
    <v>en-GB</v>
    <v>b9a4b450-e6e2-6fb4-b2b4-d62c29e7a307</v>
    <v>536870912</v>
    <v>1</v>
    <v>26</v>
    <v>6105</v>
    <v>21</v>
    <v>22</v>
    <v>Map</v>
    <v>2049</v>
    <v>6105 is a postal code in Perth Airport, Western Australia, Australia</v>
    <v>6105</v>
    <v>6105</v>
    <v>mdp/vdpid/8761289794559934465</v>
  </rv>
  <rv s="0">
    <v>536870912</v>
    <v>Osborne, South Australia</v>
    <v>442173df-408f-087b-3a91-e286f08f47b2</v>
    <v>en-GB</v>
    <v>Map</v>
  </rv>
  <rv s="2">
    <v>175</v>
    <v>6</v>
    <v>526</v>
    <v>7</v>
    <v>0</v>
    <v>Image of Osborne, South Australia</v>
  </rv>
  <rv s="1">
    <fb>-34.798888890000001</fb>
    <v>9</v>
  </rv>
  <rv s="3">
    <v>https://www.bing.com/search?q=osborne+south+australia&amp;form=skydnc</v>
    <v>Learn more on Bing</v>
  </rv>
  <rv s="1">
    <fb>138.49111110999999</fb>
    <v>9</v>
  </rv>
  <rv s="1">
    <fb>1951</fb>
    <v>8</v>
  </rv>
  <rv s="17">
    <v>#VALUE!</v>
    <v>en-GB</v>
    <v>442173df-408f-087b-3a91-e286f08f47b2</v>
    <v>536870912</v>
    <v>1</v>
    <v>527</v>
    <v>189</v>
    <v>Osborne, South Australia</v>
    <v>4</v>
    <v>5</v>
    <v>Map</v>
    <v>6</v>
    <v>190</v>
    <v>246</v>
    <v>633</v>
    <v>79</v>
    <v>Osborne is a suburb in the Australian state of South Australia located on the LeFevre Peninsula in the west of Adelaide about 21 kilometres north-west of the Adelaide city centre.</v>
    <v>2052</v>
    <v>2053</v>
    <v>2054</v>
    <v>2055</v>
    <v>Osborne, South Australia</v>
    <v>2056</v>
    <v>Osborne, South Australia</v>
    <v>mdp/vdpid/8881749328461299713</v>
  </rv>
  <rv s="0">
    <v>536870912</v>
    <v>5017</v>
    <v>40ed9843-e8c1-02cd-468f-1ba7ab28b840</v>
    <v>en-GB</v>
    <v>Map</v>
  </rv>
  <rv s="0">
    <v>536870912</v>
    <v>Taperoo</v>
    <v>18fc0027-ccb2-6a64-31e3-3518c9d8ec17</v>
    <v>en-GB</v>
    <v>Map</v>
  </rv>
  <rv s="9">
    <v>#VALUE!</v>
    <v>en-GB</v>
    <v>40ed9843-e8c1-02cd-468f-1ba7ab28b840</v>
    <v>536870912</v>
    <v>1</v>
    <v>26</v>
    <v>5017</v>
    <v>21</v>
    <v>22</v>
    <v>Map</v>
    <v>2059</v>
    <v>5017 is a postal code in Taperoo, South Australia, Australia</v>
    <v>5017</v>
    <v>5017</v>
    <v>mdp/vdpid/8881761091588194305</v>
  </rv>
  <rv s="0">
    <v>536870912</v>
    <v>Heidelberg West, Victoria</v>
    <v>7490f8ed-9bcf-61bd-f472-47fb058f94f2</v>
    <v>en-US</v>
    <v>Map</v>
  </rv>
  <rv s="0">
    <v>536870912</v>
    <v>City of Banyule</v>
    <v>cea62f35-b58b-42e7-0f69-ac28eb784100</v>
    <v>en-US</v>
    <v>Map</v>
  </rv>
  <rv s="2">
    <v>176</v>
    <v>6</v>
    <v>529</v>
    <v>7</v>
    <v>0</v>
    <v>Image of Heidelberg West, Victoria</v>
  </rv>
  <rv s="1">
    <fb>-37.744</fb>
    <v>9</v>
  </rv>
  <rv s="3">
    <v>https://www.bing.com/search?q=heidelberg+west+victoria&amp;form=skydnc</v>
    <v>Learn more on Bing</v>
  </rv>
  <rv s="1">
    <fb>145.047</fb>
    <v>9</v>
  </rv>
  <rv s="1">
    <fb>5252</fb>
    <v>8</v>
  </rv>
  <rv s="8">
    <v>#VALUE!</v>
    <v>en-US</v>
    <v>7490f8ed-9bcf-61bd-f472-47fb058f94f2</v>
    <v>536870912</v>
    <v>1</v>
    <v>530</v>
    <v>25</v>
    <v>Heidelberg West, Victoria</v>
    <v>4</v>
    <v>5</v>
    <v>Map</v>
    <v>6</v>
    <v>7</v>
    <v>623</v>
    <v>2062</v>
    <v>305</v>
    <v>3</v>
    <v>Heidelberg West is a suburb of Melbourne, Victoria, Australia, 10 km north-east of Melbourne's Central Business District, located within the City of Banyule local government area. Heidelberg West recorded a population of 5,252 at the 2021 census.</v>
    <v>2063</v>
    <v>2064</v>
    <v>2065</v>
    <v>2066</v>
    <v>Heidelberg West, Victoria</v>
    <v>2067</v>
    <v>Heidelberg West, Victoria</v>
    <v>mdp/vdpid/8885271238084132865</v>
  </rv>
  <rv s="0">
    <v>536870912</v>
    <v>3081</v>
    <v>61cfabe1-eed9-5b48-807a-3b37e8407ab2</v>
    <v>en-GB</v>
    <v>Map</v>
  </rv>
  <rv s="0">
    <v>536870912</v>
    <v>Bellfield</v>
    <v>71134c8f-7724-6fe3-8637-9345a13cd44c</v>
    <v>en-GB</v>
    <v>Map</v>
  </rv>
  <rv s="9">
    <v>#VALUE!</v>
    <v>en-GB</v>
    <v>61cfabe1-eed9-5b48-807a-3b37e8407ab2</v>
    <v>536870912</v>
    <v>1</v>
    <v>26</v>
    <v>3081</v>
    <v>21</v>
    <v>22</v>
    <v>Map</v>
    <v>2070</v>
    <v>3081 is a postal code in Bellfield, Victoria, Australia</v>
    <v>3081</v>
    <v>3081</v>
    <v>mdp/vdpid/8885271454694768641</v>
  </rv>
  <rv s="0">
    <v>536870912</v>
    <v>Nunawading, Victoria</v>
    <v>09eb60e5-c437-055d-fc1f-577d353953e9</v>
    <v>en-GB</v>
    <v>Map</v>
  </rv>
  <rv s="0">
    <v>536870912</v>
    <v>City of Manningham</v>
    <v>61adde6c-69bc-fa64-233b-ac3ef41a5f62</v>
    <v>en-GB</v>
    <v>Map</v>
  </rv>
  <rv s="2">
    <v>177</v>
    <v>6</v>
    <v>532</v>
    <v>7</v>
    <v>0</v>
    <v>Image of Nunawading, Victoria</v>
  </rv>
  <rv s="3">
    <v>https://www.bing.com/search?q=nunawading+victoria&amp;form=skydnc</v>
    <v>Learn more on Bing</v>
  </rv>
  <rv s="1">
    <fb>145.17699999999999</fb>
    <v>9</v>
  </rv>
  <rv s="1">
    <fb>12413</fb>
    <v>8</v>
  </rv>
  <rv s="8">
    <v>#VALUE!</v>
    <v>en-GB</v>
    <v>09eb60e5-c437-055d-fc1f-577d353953e9</v>
    <v>536870912</v>
    <v>1</v>
    <v>533</v>
    <v>25</v>
    <v>Nunawading, Victoria</v>
    <v>4</v>
    <v>5</v>
    <v>Map</v>
    <v>6</v>
    <v>7</v>
    <v>175</v>
    <v>2073</v>
    <v>393</v>
    <v>79</v>
    <v>Nunawading is a suburb of Melbourne, Victoria, Australia, 18 km east of Melbourne's Central Business District, located within the Whitehorse local government area. Nunawading recorded a population of 12,413 at the 2021 census.</v>
    <v>2074</v>
    <v>1847</v>
    <v>2075</v>
    <v>2076</v>
    <v>Nunawading, Victoria</v>
    <v>2077</v>
    <v>Nunawading, Victoria</v>
    <v>mdp/vdpid/8885275232386940930</v>
  </rv>
  <rv s="0">
    <v>536870912</v>
    <v>3131</v>
    <v>c6103242-4e7d-5403-504e-0204eb334d32</v>
    <v>en-GB</v>
    <v>Map</v>
  </rv>
  <rv s="0">
    <v>536870912</v>
    <v>Forest Hill</v>
    <v>52abc5dd-1738-d166-885c-592fd8955f7b</v>
    <v>en-GB</v>
    <v>Map</v>
  </rv>
  <rv s="9">
    <v>#VALUE!</v>
    <v>en-GB</v>
    <v>c6103242-4e7d-5403-504e-0204eb334d32</v>
    <v>536870912</v>
    <v>1</v>
    <v>26</v>
    <v>3131</v>
    <v>21</v>
    <v>22</v>
    <v>Map</v>
    <v>2080</v>
    <v>3131 is a postal code in Forest Hill, Victoria, Australia</v>
    <v>3131</v>
    <v>3131</v>
    <v>mdp/vdpid/8885275391753715713</v>
  </rv>
  <rv s="0">
    <v>536870912</v>
    <v>Brunswick, Victoria</v>
    <v>93754290-4888-9167-591b-dfe0eccb5f89</v>
    <v>en-US</v>
    <v>Map</v>
  </rv>
  <rv s="2">
    <v>178</v>
    <v>6</v>
    <v>535</v>
    <v>7</v>
    <v>0</v>
    <v>Image of Brunswick, Victoria</v>
  </rv>
  <rv s="1">
    <fb>-37.7667</fb>
    <v>9</v>
  </rv>
  <rv s="3">
    <v>https://www.bing.com/search?q=brunswick+victoria&amp;form=skydnc</v>
    <v>Learn more on Bing</v>
  </rv>
  <rv s="1">
    <fb>144.96299999999999</fb>
    <v>9</v>
  </rv>
  <rv s="1">
    <fb>24896</fb>
    <v>8</v>
  </rv>
  <rv s="8">
    <v>#VALUE!</v>
    <v>en-US</v>
    <v>93754290-4888-9167-591b-dfe0eccb5f89</v>
    <v>536870912</v>
    <v>1</v>
    <v>536</v>
    <v>25</v>
    <v>Brunswick, Victoria</v>
    <v>4</v>
    <v>5</v>
    <v>Map</v>
    <v>6</v>
    <v>7</v>
    <v>622</v>
    <v>623</v>
    <v>317</v>
    <v>3</v>
    <v>Brunswick is an inner-city suburb in Melbourne, Victoria, Australia, 5 km north of Melbourne's Central Business District, located within the City of Merri-bek local government area. Brunswick recorded a population of 24,896 at the 2021 census.</v>
    <v>2083</v>
    <v>2084</v>
    <v>2085</v>
    <v>2086</v>
    <v>Brunswick, Victoria</v>
    <v>2087</v>
    <v>Brunswick, Victoria</v>
    <v>mdp/vdpid/8885269798884212820</v>
  </rv>
  <rv s="0">
    <v>536870912</v>
    <v>3056</v>
    <v>adf5a7bf-5205-345c-d070-e8a8bf28d8cd</v>
    <v>en-GB</v>
    <v>Map</v>
  </rv>
  <rv s="0">
    <v>536870912</v>
    <v>Brunswick</v>
    <v>93754290-4888-9167-591b-dfe0eccb5f89</v>
    <v>en-GB</v>
    <v>Map</v>
  </rv>
  <rv s="9">
    <v>#VALUE!</v>
    <v>en-GB</v>
    <v>adf5a7bf-5205-345c-d070-e8a8bf28d8cd</v>
    <v>536870912</v>
    <v>1</v>
    <v>26</v>
    <v>3056</v>
    <v>21</v>
    <v>22</v>
    <v>Map</v>
    <v>2090</v>
    <v>3056 is a postal code in Brunswick, Victoria, Australia</v>
    <v>3056</v>
    <v>3056</v>
    <v>mdp/vdpid/8885269872603299841</v>
  </rv>
  <rv s="0">
    <v>536870912</v>
    <v>Port Macquarie</v>
    <v>0e52f64f-2f19-ddde-356a-2a87f463cd9a</v>
    <v>en-US</v>
    <v>Map</v>
  </rv>
  <rv s="0">
    <v>536870912</v>
    <v>Port Macquarie-Hastings Council</v>
    <v>c12f0f28-bf02-8f2e-5b23-3b9eed795cca</v>
    <v>en-US</v>
    <v>Map</v>
  </rv>
  <rv s="1">
    <fb>64.8</fb>
    <v>8</v>
  </rv>
  <rv s="2">
    <v>179</v>
    <v>6</v>
    <v>537</v>
    <v>7</v>
    <v>0</v>
    <v>Image of Port Macquarie</v>
  </rv>
  <rv s="1">
    <fb>-31.4316666666667</fb>
    <v>9</v>
  </rv>
  <rv s="3">
    <v>https://www.bing.com/search?q=port+macquarie&amp;form=skydnc</v>
    <v>Learn more on Bing</v>
  </rv>
  <rv s="1">
    <fb>152.91777780000001</fb>
    <v>9</v>
  </rv>
  <rv s="1">
    <fb>47793</fb>
    <v>8</v>
  </rv>
  <rv s="8">
    <v>#VALUE!</v>
    <v>en-US</v>
    <v>0e52f64f-2f19-ddde-356a-2a87f463cd9a</v>
    <v>536870912</v>
    <v>1</v>
    <v>538</v>
    <v>25</v>
    <v>Port Macquarie</v>
    <v>4</v>
    <v>5</v>
    <v>Map</v>
    <v>6</v>
    <v>7</v>
    <v>381</v>
    <v>2093</v>
    <v>2094</v>
    <v>3</v>
    <v>Port Macquarie, locally nicknamed Port, is a coastal city the local government area of Port Macquarie-Hastings. It is located on the Mid North Coast of New South Wales, Australia, about 390 km north of Sydney, and 570 km south of Brisbane. The ...</v>
    <v>2095</v>
    <v>2096</v>
    <v>2097</v>
    <v>2098</v>
    <v>Port Macquarie</v>
    <v>2099</v>
    <v>Port Macquarie</v>
    <v>mdp/vdpid/8880032750090846209</v>
  </rv>
  <rv s="0">
    <v>536870912</v>
    <v>2444</v>
    <v>073089d5-2efc-2207-353d-bc619398997a</v>
    <v>en-GB</v>
    <v>Map</v>
  </rv>
  <rv s="0">
    <v>536870912</v>
    <v>Port Macquarie</v>
    <v>0e52f64f-2f19-ddde-356a-2a87f463cd9a</v>
    <v>en-GB</v>
    <v>Map</v>
  </rv>
  <rv s="9">
    <v>#VALUE!</v>
    <v>en-GB</v>
    <v>073089d5-2efc-2207-353d-bc619398997a</v>
    <v>536870912</v>
    <v>1</v>
    <v>26</v>
    <v>2444</v>
    <v>21</v>
    <v>22</v>
    <v>Map</v>
    <v>2102</v>
    <v>2444 is a postal code in Port Macquarie, New South Wales, Australia</v>
    <v>2444</v>
    <v>2444</v>
    <v>mdp/vdpid/8880032755023347713</v>
  </rv>
  <rv s="0">
    <v>536870912</v>
    <v>Kilsyth, Victoria</v>
    <v>0568c2e5-5cbb-d160-e606-e686f95ba6a9</v>
    <v>en-US</v>
    <v>Map</v>
  </rv>
  <rv s="0">
    <v>536870912</v>
    <v>City of Maroondah</v>
    <v>4a5e5598-7907-760f-3792-57c4e9223789</v>
    <v>en-US</v>
    <v>Map</v>
  </rv>
  <rv s="8">
    <v>#VALUE!</v>
    <v>en-US</v>
    <v>0568c2e5-5cbb-d160-e606-e686f95ba6a9</v>
    <v>536870912</v>
    <v>1</v>
    <v>245</v>
    <v>25</v>
    <v>Kilsyth, Victoria</v>
    <v>4</v>
    <v>5</v>
    <v>Map</v>
    <v>6</v>
    <v>7</v>
    <v>622</v>
    <v>2105</v>
    <v>863</v>
    <v>3</v>
    <v>Kilsyth is a suburb of Melbourne, Victoria, Australia, 36 km east from Melbourne's central business district, located within the City of Maroondah and the Shire of Yarra Ranges local government areas. Kilsyth recorded a population of 11,699 at ...</v>
    <v>864</v>
    <v>865</v>
    <v>866</v>
    <v>867</v>
    <v>Kilsyth, Victoria</v>
    <v>868</v>
    <v>Kilsyth, Victoria</v>
    <v>mdp/vdpid/8885281609238970369</v>
  </rv>
  <rv s="0">
    <v>536870912</v>
    <v>Mulwala</v>
    <v>08d3da37-59f0-b869-1df1-82c13a23a829</v>
    <v>en-US</v>
    <v>Map</v>
  </rv>
  <rv s="0">
    <v>536870912</v>
    <v>Federation Council</v>
    <v>08174ecd-4ac0-2be7-9489-24f6e8e88b20</v>
    <v>en-US</v>
    <v>Map</v>
  </rv>
  <rv s="2">
    <v>180</v>
    <v>6</v>
    <v>539</v>
    <v>7</v>
    <v>0</v>
    <v>Image of Mulwala</v>
  </rv>
  <rv s="1">
    <fb>-35.981666666666698</fb>
    <v>9</v>
  </rv>
  <rv s="3">
    <v>https://www.bing.com/search?q=mulwala+australia&amp;form=skydnc</v>
    <v>Learn more on Bing</v>
  </rv>
  <rv s="1">
    <fb>146.0011111</fb>
    <v>9</v>
  </rv>
  <rv s="1">
    <fb>2389</fb>
    <v>8</v>
  </rv>
  <rv s="17">
    <v>#VALUE!</v>
    <v>en-US</v>
    <v>08d3da37-59f0-b869-1df1-82c13a23a829</v>
    <v>536870912</v>
    <v>1</v>
    <v>540</v>
    <v>189</v>
    <v>Mulwala</v>
    <v>4</v>
    <v>5</v>
    <v>Map</v>
    <v>6</v>
    <v>190</v>
    <v>381</v>
    <v>2108</v>
    <v>3</v>
    <v>Mulwala is a town in the Federation Council local government area in the Murray region of New South Wales, Australia. The town is situated on Lake Mulwala, an artificial lake formed by the damming of the Murray River. At the 2021 census, Mulwala ...</v>
    <v>2109</v>
    <v>2110</v>
    <v>2111</v>
    <v>2112</v>
    <v>Mulwala</v>
    <v>2113</v>
    <v>Mulwala</v>
    <v>mdp/vdpid/8884452657666719745</v>
  </rv>
  <rv s="0">
    <v>536870912</v>
    <v>Lonsdale, South Australia</v>
    <v>19161760-e324-540d-c8cd-fec56042426a</v>
    <v>en-US</v>
    <v>Map</v>
  </rv>
  <rv s="0">
    <v>536870912</v>
    <v>City of Marion</v>
    <v>c100cc22-de57-202a-5db5-b13aa6feada6</v>
    <v>en-US</v>
    <v>Map</v>
  </rv>
  <rv s="2">
    <v>181</v>
    <v>6</v>
    <v>541</v>
    <v>7</v>
    <v>0</v>
    <v>Image of Lonsdale, South Australia</v>
  </rv>
  <rv s="1">
    <fb>-35.115000000000002</fb>
    <v>9</v>
  </rv>
  <rv s="3">
    <v>https://www.bing.com/search?q=lonsdale+south+australia&amp;form=skydnc</v>
    <v>Learn more on Bing</v>
  </rv>
  <rv s="1">
    <fb>138.501</fb>
    <v>9</v>
  </rv>
  <rv s="1">
    <fb>23</fb>
    <v>8</v>
  </rv>
  <rv s="17">
    <v>#VALUE!</v>
    <v>en-US</v>
    <v>19161760-e324-540d-c8cd-fec56042426a</v>
    <v>536870912</v>
    <v>1</v>
    <v>542</v>
    <v>189</v>
    <v>Lonsdale, South Australia</v>
    <v>4</v>
    <v>5</v>
    <v>Map</v>
    <v>6</v>
    <v>190</v>
    <v>268</v>
    <v>2116</v>
    <v>3</v>
    <v>Lonsdale is an industrial suburb south of Adelaide, South Australia, within the City of Onkaparinga. Lonsdale was farmed from shortly after European settlement until the 1950s, when the South Australian Housing Trust acquired much of the land ...</v>
    <v>2117</v>
    <v>2118</v>
    <v>2119</v>
    <v>2120</v>
    <v>Lonsdale, South Australia</v>
    <v>2121</v>
    <v>Lonsdale, South Australia</v>
    <v>mdp/vdpid/8881766679994957825</v>
  </rv>
  <rv s="0">
    <v>536870912</v>
    <v>5160</v>
    <v>199e893a-27f6-6705-0ffb-2743691b70e4</v>
    <v>en-GB</v>
    <v>Map</v>
  </rv>
  <rv s="0">
    <v>536870912</v>
    <v>Lonsdale</v>
    <v>19161760-e324-540d-c8cd-fec56042426a</v>
    <v>en-GB</v>
    <v>Map</v>
  </rv>
  <rv s="9">
    <v>#VALUE!</v>
    <v>en-GB</v>
    <v>199e893a-27f6-6705-0ffb-2743691b70e4</v>
    <v>536870912</v>
    <v>1</v>
    <v>26</v>
    <v>5160</v>
    <v>21</v>
    <v>22</v>
    <v>Map</v>
    <v>2124</v>
    <v>5160 is a postal code in Lonsdale, South Australia, Australia</v>
    <v>5160</v>
    <v>5160</v>
    <v>mdp/vdpid/8881766853756583937</v>
  </rv>
  <rv s="0">
    <v>536870912</v>
    <v>Gnangara, Western Australia</v>
    <v>4715cba4-a896-e88a-82bf-654f270f1da5</v>
    <v>en-GB</v>
    <v>Map</v>
  </rv>
  <rv s="0">
    <v>536870912</v>
    <v>City of Wanneroo</v>
    <v>d4597386-c4c7-12df-3df1-e02dcace2cfc</v>
    <v>en-GB</v>
    <v>Map</v>
  </rv>
  <rv s="2">
    <v>182</v>
    <v>6</v>
    <v>543</v>
    <v>7</v>
    <v>0</v>
    <v>Image of Gnangara, Western Australia</v>
  </rv>
  <rv s="1">
    <fb>-31.773</fb>
    <v>9</v>
  </rv>
  <rv s="3">
    <v>https://www.bing.com/search?q=gnangara+western+australia&amp;form=skydnc</v>
    <v>Learn more on Bing</v>
  </rv>
  <rv s="1">
    <fb>115.861</fb>
    <v>9</v>
  </rv>
  <rv s="1">
    <fb>1347</fb>
    <v>8</v>
  </rv>
  <rv s="8">
    <v>#VALUE!</v>
    <v>en-GB</v>
    <v>4715cba4-a896-e88a-82bf-654f270f1da5</v>
    <v>536870912</v>
    <v>1</v>
    <v>544</v>
    <v>25</v>
    <v>Gnangara, Western Australia</v>
    <v>4</v>
    <v>5</v>
    <v>Map</v>
    <v>6</v>
    <v>7</v>
    <v>231</v>
    <v>2127</v>
    <v>1027</v>
    <v>79</v>
    <v>Gnangara is a suburb of Perth, Western Australia, located within the City of Wanneroo. Gnangara is also the name for an underground water mound with a 117-hectare surface feature called Lake Gnangara.</v>
    <v>2128</v>
    <v>2129</v>
    <v>2130</v>
    <v>2131</v>
    <v>Gnangara, Western Australia</v>
    <v>2132</v>
    <v>Gnangara, Western Australia</v>
    <v>mdp/vdpid/8761272891514814465</v>
  </rv>
  <rv s="0">
    <v>536870912</v>
    <v>6077</v>
    <v>f94b2fcd-e4b3-5caf-30f5-4e8d2ae5e9e9</v>
    <v>en-GB</v>
    <v>Map</v>
  </rv>
  <rv s="0">
    <v>536870912</v>
    <v>Gnangara</v>
    <v>4715cba4-a896-e88a-82bf-654f270f1da5</v>
    <v>en-GB</v>
    <v>Map</v>
  </rv>
  <rv s="9">
    <v>#VALUE!</v>
    <v>en-GB</v>
    <v>f94b2fcd-e4b3-5caf-30f5-4e8d2ae5e9e9</v>
    <v>536870912</v>
    <v>1</v>
    <v>26</v>
    <v>6077</v>
    <v>21</v>
    <v>22</v>
    <v>Map</v>
    <v>2135</v>
    <v>6077 is a postal code in Western Australia, Australia</v>
    <v>6077</v>
    <v>6077</v>
    <v>mdp/vdpid/6805447174587940866</v>
  </rv>
  <rv s="0">
    <v>536870912</v>
    <v>Knoxfield, Victoria</v>
    <v>eb9322ff-c1dd-4d9e-3e10-34bafd103609</v>
    <v>en-GB</v>
    <v>Map</v>
  </rv>
  <rv s="2">
    <v>183</v>
    <v>6</v>
    <v>546</v>
    <v>7</v>
    <v>0</v>
    <v>Image of Knoxfield, Victoria</v>
  </rv>
  <rv s="1">
    <fb>-37.890999999999998</fb>
    <v>9</v>
  </rv>
  <rv s="3">
    <v>https://www.bing.com/search?q=knoxfield+victoria&amp;form=skydnc</v>
    <v>Learn more on Bing</v>
  </rv>
  <rv s="1">
    <fb>145.24799999999999</fb>
    <v>9</v>
  </rv>
  <rv s="1">
    <fb>7645</fb>
    <v>8</v>
  </rv>
  <rv s="8">
    <v>#VALUE!</v>
    <v>en-GB</v>
    <v>eb9322ff-c1dd-4d9e-3e10-34bafd103609</v>
    <v>536870912</v>
    <v>1</v>
    <v>547</v>
    <v>25</v>
    <v>Knoxfield, Victoria</v>
    <v>4</v>
    <v>5</v>
    <v>Map</v>
    <v>6</v>
    <v>7</v>
    <v>175</v>
    <v>1961</v>
    <v>829</v>
    <v>79</v>
    <v>Knoxfield is a suburb in Melbourne, Victoria, Australia, 27 km east of Melbourne's Central Business District, located within the City of Knox local government area. Knoxfield recorded a population of 7,645 at the 2021 census.</v>
    <v>2138</v>
    <v>2139</v>
    <v>2140</v>
    <v>2141</v>
    <v>Knoxfield, Victoria</v>
    <v>2142</v>
    <v>Knoxfield, Victoria</v>
    <v>mdp/vdpid/8885281515353669633</v>
  </rv>
  <rv s="0">
    <v>536870912</v>
    <v>3180</v>
    <v>5a183a82-a487-78a3-a366-cc5849c63739</v>
    <v>en-GB</v>
    <v>Map</v>
  </rv>
  <rv s="0">
    <v>536870912</v>
    <v>Knoxfield</v>
    <v>eb9322ff-c1dd-4d9e-3e10-34bafd103609</v>
    <v>en-GB</v>
    <v>Map</v>
  </rv>
  <rv s="9">
    <v>#VALUE!</v>
    <v>en-GB</v>
    <v>5a183a82-a487-78a3-a366-cc5849c63739</v>
    <v>536870912</v>
    <v>1</v>
    <v>26</v>
    <v>3180</v>
    <v>21</v>
    <v>22</v>
    <v>Map</v>
    <v>2145</v>
    <v>3180 is a postal code in Knoxfield, Victoria, Australia</v>
    <v>3180</v>
    <v>3180</v>
    <v>mdp/vdpid/8885282232512544769</v>
  </rv>
  <rv s="0">
    <v>536870912</v>
    <v>Box Hill, Victoria</v>
    <v>20f76acb-fc02-eeee-6500-636c9c018f1f</v>
    <v>en-US</v>
    <v>Map</v>
  </rv>
  <rv s="0">
    <v>536870912</v>
    <v>City of Whitehorse</v>
    <v>94b2477d-06bb-10f5-4c7f-673566d64dfc</v>
    <v>en-US</v>
    <v>Map</v>
  </rv>
  <rv s="1">
    <fb>3.5</fb>
    <v>8</v>
  </rv>
  <rv s="2">
    <v>184</v>
    <v>6</v>
    <v>548</v>
    <v>7</v>
    <v>0</v>
    <v>Image of Box Hill, Victoria</v>
  </rv>
  <rv s="1">
    <fb>-37.8215</fb>
    <v>9</v>
  </rv>
  <rv s="3">
    <v>https://www.bing.com/search?q=box+hill+victoria&amp;form=skydnc</v>
    <v>Learn more on Bing</v>
  </rv>
  <rv s="1">
    <fb>145.126</fb>
    <v>9</v>
  </rv>
  <rv s="1">
    <fb>14353</fb>
    <v>8</v>
  </rv>
  <rv s="8">
    <v>#VALUE!</v>
    <v>en-US</v>
    <v>20f76acb-fc02-eeee-6500-636c9c018f1f</v>
    <v>536870912</v>
    <v>1</v>
    <v>549</v>
    <v>25</v>
    <v>Box Hill, Victoria</v>
    <v>4</v>
    <v>5</v>
    <v>Map</v>
    <v>6</v>
    <v>7</v>
    <v>622</v>
    <v>2148</v>
    <v>2149</v>
    <v>3</v>
    <v>Box Hill is a suburb of Melbourne, Victoria, Australia, 14 kilometres east of the city's Central Business District, located within the City of Whitehorse local government area. Box Hill recorded a population of 14,353 at the 2021 census.</v>
    <v>2150</v>
    <v>2151</v>
    <v>2152</v>
    <v>2153</v>
    <v>Box Hill, Victoria</v>
    <v>2154</v>
    <v>Box Hill, Victoria</v>
    <v>mdp/vdpid/8885275051864096770</v>
  </rv>
  <rv s="0">
    <v>536870912</v>
    <v>3128</v>
    <v>a5fcca1f-9d9e-fe7e-6f95-678e020da386</v>
    <v>en-GB</v>
    <v>Map</v>
  </rv>
  <rv s="0">
    <v>536870912</v>
    <v>Box Hill</v>
    <v>20f76acb-fc02-eeee-6500-636c9c018f1f</v>
    <v>en-GB</v>
    <v>Map</v>
  </rv>
  <rv s="9">
    <v>#VALUE!</v>
    <v>en-GB</v>
    <v>a5fcca1f-9d9e-fe7e-6f95-678e020da386</v>
    <v>536870912</v>
    <v>1</v>
    <v>26</v>
    <v>3128</v>
    <v>21</v>
    <v>22</v>
    <v>Map</v>
    <v>2157</v>
    <v>3128 is a postal code in Box Hill South, Victoria, Australia</v>
    <v>3128</v>
    <v>3128</v>
    <v>mdp/vdpid/8885275288473174017</v>
  </rv>
  <rv s="0">
    <v>536870912</v>
    <v>Young, New South Wales</v>
    <v>a1e21cac-201e-31aa-0887-d49b67ae103f</v>
    <v>en-US</v>
    <v>Map</v>
  </rv>
  <rv s="0">
    <v>536870912</v>
    <v>Hilltops Council</v>
    <v>66841f2d-d1c2-b8c5-0655-9e449eca8992</v>
    <v>en-US</v>
    <v>Map</v>
  </rv>
  <rv s="2">
    <v>185</v>
    <v>6</v>
    <v>550</v>
    <v>7</v>
    <v>0</v>
    <v>Image of Young, New South Wales</v>
  </rv>
  <rv s="1">
    <fb>-34.299999999999997</fb>
    <v>9</v>
  </rv>
  <rv s="3">
    <v>https://www.bing.com/search?q=young+australia&amp;form=skydnc</v>
    <v>Learn more on Bing</v>
  </rv>
  <rv s="1">
    <fb>148.30000000000001</fb>
    <v>9</v>
  </rv>
  <rv s="1">
    <fb>10610</fb>
    <v>8</v>
  </rv>
  <rv s="17">
    <v>#VALUE!</v>
    <v>en-US</v>
    <v>a1e21cac-201e-31aa-0887-d49b67ae103f</v>
    <v>536870912</v>
    <v>1</v>
    <v>551</v>
    <v>189</v>
    <v>Young, New South Wales</v>
    <v>4</v>
    <v>5</v>
    <v>Map</v>
    <v>6</v>
    <v>190</v>
    <v>381</v>
    <v>2160</v>
    <v>3</v>
    <v>Young is a town in the South Western Slopes region of New South Wales, Australia and the largest town in the Hilltops Region. The "Lambing Flat" Post Office opened on 1 March 1861 and was renamed "Young" in 1863.</v>
    <v>2161</v>
    <v>2162</v>
    <v>2163</v>
    <v>2164</v>
    <v>Young, New South Wales</v>
    <v>2165</v>
    <v>Young, New South Wales</v>
    <v>mdp/vdpid/6565933479526137857</v>
  </rv>
  <rv s="0">
    <v>536870912</v>
    <v>Ballina, New South Wales</v>
    <v>51df0a59-e909-61bf-de06-476d565336f9</v>
    <v>en-US</v>
    <v>Map</v>
  </rv>
  <rv s="0">
    <v>536870912</v>
    <v>Ballina Shire</v>
    <v>56ac4a01-cf22-5858-6111-91fcefeb85b6</v>
    <v>en-US</v>
    <v>Map</v>
  </rv>
  <rv s="2">
    <v>186</v>
    <v>6</v>
    <v>552</v>
    <v>7</v>
    <v>0</v>
    <v>Image of Ballina, New South Wales</v>
  </rv>
  <rv s="1">
    <fb>-28.841683</fb>
    <v>9</v>
  </rv>
  <rv s="3">
    <v>https://www.bing.com/search?q=ballina+australia&amp;form=skydnc</v>
    <v>Learn more on Bing</v>
  </rv>
  <rv s="1">
    <fb>153.56103999999999</fb>
    <v>9</v>
  </rv>
  <rv s="1">
    <fb>9735</fb>
    <v>8</v>
  </rv>
  <rv s="17">
    <v>#VALUE!</v>
    <v>en-US</v>
    <v>51df0a59-e909-61bf-de06-476d565336f9</v>
    <v>536870912</v>
    <v>1</v>
    <v>553</v>
    <v>189</v>
    <v>Ballina, New South Wales</v>
    <v>4</v>
    <v>5</v>
    <v>Map</v>
    <v>6</v>
    <v>190</v>
    <v>381</v>
    <v>2168</v>
    <v>3</v>
    <v>Ballina is a town in the Northern Rivers region of New South Wales, Australia, and the seat of the Ballina Shire local government area. It lies 740 km north of Sydney and 185 km south of Brisbane. Ballina's urban population at the end of 2021 ...</v>
    <v>2169</v>
    <v>2170</v>
    <v>2171</v>
    <v>2172</v>
    <v>Ballina, New South Wales</v>
    <v>2173</v>
    <v>Ballina, New South Wales</v>
    <v>mdp/vdpid/8879060169493839874</v>
  </rv>
  <rv s="0">
    <v>536870912</v>
    <v>2478</v>
    <v>ec424703-4a65-b656-0ddd-46e03374972c</v>
    <v>en-GB</v>
    <v>Map</v>
  </rv>
  <rv s="0">
    <v>536870912</v>
    <v>Ballina Shire</v>
    <v>56ac4a01-cf22-5858-6111-91fcefeb85b6</v>
    <v>en-GB</v>
    <v>Map</v>
  </rv>
  <rv s="9">
    <v>#VALUE!</v>
    <v>en-GB</v>
    <v>ec424703-4a65-b656-0ddd-46e03374972c</v>
    <v>536870912</v>
    <v>1</v>
    <v>26</v>
    <v>2478</v>
    <v>21</v>
    <v>22</v>
    <v>Map</v>
    <v>2176</v>
    <v>2478 is a postal code in Ballina Shire, New South Wales, Australia</v>
    <v>2478</v>
    <v>2478</v>
    <v>mdp/vdpid/8879061304573165569</v>
  </rv>
  <rv s="0">
    <v>536870912</v>
    <v>Pendle Hill, New South Wales</v>
    <v>051f6a42-e45a-8df5-3983-8cd85f54d954</v>
    <v>en-GB</v>
    <v>Map</v>
  </rv>
  <rv s="1">
    <fb>1.92</fb>
    <v>8</v>
  </rv>
  <rv s="2">
    <v>187</v>
    <v>6</v>
    <v>555</v>
    <v>7</v>
    <v>0</v>
    <v>Image of Pendle Hill, New South Wales</v>
  </rv>
  <rv s="3">
    <v>https://www.bing.com/search?q=pendle+hill+new+south+wales&amp;form=skydnc</v>
    <v>Learn more on Bing</v>
  </rv>
  <rv s="1">
    <fb>150.9594444</fb>
    <v>9</v>
  </rv>
  <rv s="1">
    <fb>7743</fb>
    <v>8</v>
  </rv>
  <rv s="4">
    <v>#VALUE!</v>
    <v>en-GB</v>
    <v>051f6a42-e45a-8df5-3983-8cd85f54d954</v>
    <v>536870912</v>
    <v>1</v>
    <v>556</v>
    <v>2</v>
    <v>Pendle Hill, New South Wales</v>
    <v>4</v>
    <v>5</v>
    <v>Map</v>
    <v>6</v>
    <v>7</v>
    <v>690</v>
    <v>2179</v>
    <v>79</v>
    <v>Pendle Hill is a suburb of Sydney, in the state of New South Wales, Australia. Pendle Hill is located 29 kilometres west of the Sydney central business district, in the local government areas of Cumberland Council and City of Parramatta and is ...</v>
    <v>2180</v>
    <v>1397</v>
    <v>2181</v>
    <v>2182</v>
    <v>Pendle Hill, New South Wales</v>
    <v>2183</v>
    <v>Pendle Hill, New South Wales</v>
    <v>mdp/vdpid/8890819138189000705</v>
  </rv>
  <rv s="0">
    <v>536870912</v>
    <v>2145</v>
    <v>bf23a777-a1ef-b7de-24e7-c593b8f41144</v>
    <v>en-GB</v>
    <v>Map</v>
  </rv>
  <rv s="0">
    <v>536870912</v>
    <v>Greystanes</v>
    <v>28e867ad-5d8b-85ee-04f8-c2e3e459597a</v>
    <v>en-GB</v>
    <v>Map</v>
  </rv>
  <rv s="9">
    <v>#VALUE!</v>
    <v>en-GB</v>
    <v>bf23a777-a1ef-b7de-24e7-c593b8f41144</v>
    <v>536870912</v>
    <v>1</v>
    <v>26</v>
    <v>2145</v>
    <v>21</v>
    <v>22</v>
    <v>Map</v>
    <v>2186</v>
    <v>2145 is a postal code in Greystanes, New South Wales, Australia</v>
    <v>2145</v>
    <v>2145</v>
    <v>mdp/vdpid/8890819822900740097</v>
  </rv>
  <rv s="0">
    <v>536870912</v>
    <v>City of Holroyd</v>
    <v>63c46163-bcb4-e86b-6e93-01f3f25aea38</v>
    <v>en-GB</v>
    <v>Map</v>
  </rv>
  <rv s="1">
    <fb>9</fb>
    <v>8</v>
  </rv>
  <rv s="2">
    <v>188</v>
    <v>6</v>
    <v>558</v>
    <v>7</v>
    <v>0</v>
    <v>Image of Greystanes, New South Wales</v>
  </rv>
  <rv s="3">
    <v>https://www.bing.com/search?q=greystanes+new+south+wales&amp;form=skydnc</v>
    <v>Learn more on Bing</v>
  </rv>
  <rv s="1">
    <fb>150.93444439999999</fb>
    <v>9</v>
  </rv>
  <rv s="1">
    <fb>23511</fb>
    <v>8</v>
  </rv>
  <rv s="8">
    <v>#VALUE!</v>
    <v>en-GB</v>
    <v>28e867ad-5d8b-85ee-04f8-c2e3e459597a</v>
    <v>536870912</v>
    <v>1</v>
    <v>559</v>
    <v>25</v>
    <v>Greystanes, New South Wales</v>
    <v>4</v>
    <v>5</v>
    <v>Map</v>
    <v>6</v>
    <v>7</v>
    <v>690</v>
    <v>2188</v>
    <v>2189</v>
    <v>79</v>
    <v>Greystanes is a suburb in Greater Western Sydney, New South Wales, Australia. Greystanes is located 25 kilometres west of the Sydney central business district in the local government area of Cumberland Council. Founded in the late 1790s, ...</v>
    <v>2190</v>
    <v>1883</v>
    <v>2191</v>
    <v>2192</v>
    <v>Greystanes, New South Wales</v>
    <v>2193</v>
    <v>Greystanes, New South Wales</v>
    <v>mdp/vdpid/8890819106983378945</v>
  </rv>
  <rv s="0">
    <v>536870912</v>
    <v>Jamisontown</v>
    <v>f3882324-9f7d-47c1-d351-5dec35cb9017</v>
    <v>en-GB</v>
    <v>Map</v>
  </rv>
  <rv s="1">
    <fb>8.14</fb>
    <v>8</v>
  </rv>
  <rv s="2">
    <v>189</v>
    <v>6</v>
    <v>561</v>
    <v>7</v>
    <v>0</v>
    <v>Image of Jamisontown</v>
  </rv>
  <rv s="3">
    <v>https://www.bing.com/search?q=jamisontown+new+south+wales&amp;form=skydnc</v>
    <v>Learn more on Bing</v>
  </rv>
  <rv s="1">
    <fb>150.66777780000001</fb>
    <v>9</v>
  </rv>
  <rv s="1">
    <fb>5321</fb>
    <v>8</v>
  </rv>
  <rv s="4">
    <v>#VALUE!</v>
    <v>en-GB</v>
    <v>f3882324-9f7d-47c1-d351-5dec35cb9017</v>
    <v>536870912</v>
    <v>1</v>
    <v>562</v>
    <v>2</v>
    <v>Jamisontown</v>
    <v>4</v>
    <v>5</v>
    <v>Map</v>
    <v>6</v>
    <v>7</v>
    <v>690</v>
    <v>2196</v>
    <v>79</v>
    <v>Jamisontown is a suburb of Sydney, in the state of New South Wales, Australia. It is 56 kilometres west of the Sydney central business district, in the local government area of the City of Penrith, and is part of the Greater Western Sydney ...</v>
    <v>2197</v>
    <v>888</v>
    <v>2198</v>
    <v>2199</v>
    <v>Jamisontown</v>
    <v>2200</v>
    <v>Jamisontown</v>
    <v>mdp/vdpid/8890811612768763906</v>
  </rv>
  <rv s="0">
    <v>536870912</v>
    <v>2750</v>
    <v>793e679d-2bcc-d45a-36a6-1da9f0758a7b</v>
    <v>en-GB</v>
    <v>Map</v>
  </rv>
  <rv s="0">
    <v>536870912</v>
    <v>Penrith</v>
    <v>db61b561-8d19-0287-ffb4-49d7a2146b62</v>
    <v>en-GB</v>
    <v>Map</v>
  </rv>
  <rv s="9">
    <v>#VALUE!</v>
    <v>en-GB</v>
    <v>793e679d-2bcc-d45a-36a6-1da9f0758a7b</v>
    <v>536870912</v>
    <v>1</v>
    <v>26</v>
    <v>2750</v>
    <v>21</v>
    <v>22</v>
    <v>Map</v>
    <v>2203</v>
    <v>2750 is a postal code in Penrith, New South Wales, Australia</v>
    <v>2750</v>
    <v>2750</v>
    <v>mdp/vdpid/8890811782352863233</v>
  </rv>
  <rv s="0">
    <v>536870912</v>
    <v>Bundoora</v>
    <v>f4f5f1b1-eb7c-ce73-6e4e-0dd10615614d</v>
    <v>en-US</v>
    <v>Map</v>
  </rv>
  <rv s="0">
    <v>536870912</v>
    <v>City of Whittlesea</v>
    <v>77c6cd7c-cfea-14ba-5855-1edec1cf26c9</v>
    <v>en-US</v>
    <v>Map</v>
  </rv>
  <rv s="8">
    <v>#VALUE!</v>
    <v>en-US</v>
    <v>f4f5f1b1-eb7c-ce73-6e4e-0dd10615614d</v>
    <v>536870912</v>
    <v>1</v>
    <v>266</v>
    <v>25</v>
    <v>Bundoora</v>
    <v>4</v>
    <v>5</v>
    <v>Map</v>
    <v>6</v>
    <v>7</v>
    <v>623</v>
    <v>2206</v>
    <v>957</v>
    <v>3</v>
    <v>Bundoora is a suburb in Melbourne, Victoria, Australia, 15 km north-east of Melbourne's Central Business District, located within the Cities of Banyule, Darebin and Whittlesea local government areas. Bundoora recorded a population of 28,068 at ...</v>
    <v>958</v>
    <v>959</v>
    <v>960</v>
    <v>961</v>
    <v>Bundoora</v>
    <v>962</v>
    <v>Bundoora</v>
    <v>mdp/vdpid/8885270516647067649</v>
  </rv>
  <rv s="0">
    <v>536870912</v>
    <v>Parramatta</v>
    <v>0a91e4b1-ff51-6370-7c65-e49d6eaed1af</v>
    <v>en-US</v>
    <v>Map</v>
  </rv>
  <rv s="1">
    <fb>5.3</fb>
    <v>8</v>
  </rv>
  <rv s="2">
    <v>190</v>
    <v>6</v>
    <v>564</v>
    <v>7</v>
    <v>0</v>
    <v>Image of Parramatta</v>
  </rv>
  <rv s="3">
    <v>https://www.bing.com/search?q=parramatta&amp;form=skydnc</v>
    <v>Learn more on Bing</v>
  </rv>
  <rv s="1">
    <fb>151.00111111110999</fb>
    <v>9</v>
  </rv>
  <rv s="1">
    <fb>30211</fb>
    <v>8</v>
  </rv>
  <rv s="4">
    <v>#VALUE!</v>
    <v>en-US</v>
    <v>0a91e4b1-ff51-6370-7c65-e49d6eaed1af</v>
    <v>536870912</v>
    <v>1</v>
    <v>565</v>
    <v>2</v>
    <v>Parramatta</v>
    <v>4</v>
    <v>5</v>
    <v>Map</v>
    <v>6</v>
    <v>7</v>
    <v>382</v>
    <v>2209</v>
    <v>3</v>
    <v>Parramatta is a western suburb of Sydney, Australia's largest city and the capital of New South Wales. It is the primary central business district for Greater Western Sydney, located approximately 24 kilometres west of Central Sydney, on the ...</v>
    <v>2210</v>
    <v>1883</v>
    <v>2211</v>
    <v>2212</v>
    <v>Parramatta</v>
    <v>2213</v>
    <v>Parramatta</v>
    <v>mdp/vdpid/8890820719978479617</v>
  </rv>
  <rv s="0">
    <v>536870912</v>
    <v>2150</v>
    <v>95a6a9be-df2c-2e39-c3b5-d70c392603b9</v>
    <v>en-GB</v>
    <v>Map</v>
  </rv>
  <rv s="0">
    <v>536870912</v>
    <v>Harris Park</v>
    <v>f25cdc6b-236d-3bb9-7998-ffa2ec1f0cac</v>
    <v>en-GB</v>
    <v>Map</v>
  </rv>
  <rv s="9">
    <v>#VALUE!</v>
    <v>en-GB</v>
    <v>95a6a9be-df2c-2e39-c3b5-d70c392603b9</v>
    <v>536870912</v>
    <v>1</v>
    <v>26</v>
    <v>2150</v>
    <v>21</v>
    <v>22</v>
    <v>Map</v>
    <v>2216</v>
    <v>2150 is a postal code in Harris Park, New South Wales, Australia</v>
    <v>2150</v>
    <v>2150</v>
    <v>mdp/vdpid/8890820750965997569</v>
  </rv>
  <rv s="0">
    <v>536870912</v>
    <v>Lake Cargelligo, New South Wales</v>
    <v>7a3ec3cc-b033-5c3c-b1c4-f1c3bb999ee2</v>
    <v>en-US</v>
    <v>Map</v>
  </rv>
  <rv s="0">
    <v>536870912</v>
    <v>Lachlan Shire</v>
    <v>9068d587-2f73-01de-671f-360ad288b026</v>
    <v>en-US</v>
    <v>Map</v>
  </rv>
  <rv s="2">
    <v>191</v>
    <v>6</v>
    <v>566</v>
    <v>7</v>
    <v>0</v>
    <v>Image of Lake Cargelligo, New South Wales</v>
  </rv>
  <rv s="1">
    <fb>-33.298333333333296</fb>
    <v>9</v>
  </rv>
  <rv s="3">
    <v>https://www.bing.com/search?q=lake+cargelligo+australia&amp;form=skydnc</v>
    <v>Learn more on Bing</v>
  </rv>
  <rv s="1">
    <fb>146.3677778</fb>
    <v>9</v>
  </rv>
  <rv s="1">
    <fb>1169</fb>
    <v>8</v>
  </rv>
  <rv s="17">
    <v>#VALUE!</v>
    <v>en-US</v>
    <v>7a3ec3cc-b033-5c3c-b1c4-f1c3bb999ee2</v>
    <v>536870912</v>
    <v>1</v>
    <v>567</v>
    <v>189</v>
    <v>Lake Cargelligo, New South Wales</v>
    <v>4</v>
    <v>5</v>
    <v>Map</v>
    <v>6</v>
    <v>190</v>
    <v>2219</v>
    <v>2219</v>
    <v>3</v>
    <v>Lake Cargelligo is a town in the Central West region of New South Wales, Australia, on Lake Cargelligo. It is in Lachlan Shire. At the 2016 census, Lake Cargelligo had a population of 1,479 people. Its name is said to be a corruption of the ...</v>
    <v>2220</v>
    <v>2221</v>
    <v>2222</v>
    <v>2223</v>
    <v>Lake Cargelligo, New South Wales</v>
    <v>2224</v>
    <v>Lake Cargelligo, New South Wales</v>
    <v>mdp/vdpid/8878082936843272193</v>
  </rv>
  <rv s="0">
    <v>536870912</v>
    <v>West Mackay</v>
    <v>7eb196c6-7366-b32c-cedc-a2509731d338</v>
    <v>en-US</v>
    <v>Map</v>
  </rv>
  <rv s="1">
    <fb>6.5</fb>
    <v>8</v>
  </rv>
  <rv s="2">
    <v>192</v>
    <v>6</v>
    <v>569</v>
    <v>7</v>
    <v>0</v>
    <v>Image of West Mackay</v>
  </rv>
  <rv s="1">
    <fb>-21.152777780000001</fb>
    <v>9</v>
  </rv>
  <rv s="3">
    <v>https://www.bing.com/search?q=west+mackay&amp;form=skydnc</v>
    <v>Learn more on Bing</v>
  </rv>
  <rv s="1">
    <fb>149.16249999999999</fb>
    <v>9</v>
  </rv>
  <rv s="1">
    <fb>6536</fb>
    <v>8</v>
  </rv>
  <rv s="8">
    <v>#VALUE!</v>
    <v>en-US</v>
    <v>7eb196c6-7366-b32c-cedc-a2509731d338</v>
    <v>536870912</v>
    <v>1</v>
    <v>570</v>
    <v>25</v>
    <v>West Mackay</v>
    <v>4</v>
    <v>5</v>
    <v>Map</v>
    <v>6</v>
    <v>7</v>
    <v>1</v>
    <v>1580</v>
    <v>2227</v>
    <v>3</v>
    <v>West Mackay is a suburb of Mackay in the Mackay Region, Queensland, Australia. In the 2016 census, West Mackay had a population of 6,210 people. According to the 2016 census, West Mackay includes the largest Maltese Australian community of any ...</v>
    <v>2228</v>
    <v>2229</v>
    <v>2230</v>
    <v>2231</v>
    <v>West Mackay</v>
    <v>2232</v>
    <v>West Mackay</v>
    <v>mdp/vdpid/8824522839068508161</v>
  </rv>
  <rv s="0">
    <v>536870912</v>
    <v>Chinchilla, Queensland</v>
    <v>4d8cbc0b-f139-9abd-5edf-a699b3a8ecdc</v>
    <v>en-US</v>
    <v>Map</v>
  </rv>
  <rv s="1">
    <fb>72.2</fb>
    <v>8</v>
  </rv>
  <rv s="2">
    <v>193</v>
    <v>6</v>
    <v>571</v>
    <v>7</v>
    <v>0</v>
    <v>Image of Chinchilla, Queensland</v>
  </rv>
  <rv s="1">
    <fb>-26.739699999999999</fb>
    <v>9</v>
  </rv>
  <rv s="3">
    <v>https://www.bing.com/search?q=chinchilla+australia&amp;form=skydnc</v>
    <v>Learn more on Bing</v>
  </rv>
  <rv s="1">
    <fb>150.625</fb>
    <v>9</v>
  </rv>
  <rv s="1">
    <fb>6292</fb>
    <v>8</v>
  </rv>
  <rv s="8">
    <v>#VALUE!</v>
    <v>en-US</v>
    <v>4d8cbc0b-f139-9abd-5edf-a699b3a8ecdc</v>
    <v>536870912</v>
    <v>1</v>
    <v>572</v>
    <v>25</v>
    <v>Chinchilla, Queensland</v>
    <v>4</v>
    <v>5</v>
    <v>Map</v>
    <v>6</v>
    <v>7</v>
    <v>1</v>
    <v>1</v>
    <v>2235</v>
    <v>3</v>
    <v>Chinchilla is a rural town and locality in the Western Downs Region, Queensland, Australia. In the 2021 census, the locality of Chinchilla had a population of 7,068 people. Chinchilla is known as the 'Melon Capital of Australia', and plays host ...</v>
    <v>2236</v>
    <v>2237</v>
    <v>2238</v>
    <v>2239</v>
    <v>Chinchilla, Queensland</v>
    <v>2240</v>
    <v>Chinchilla, Queensland</v>
    <v>mdp/vdpid/8874204927774162945</v>
  </rv>
  <rv s="0">
    <v>536870912</v>
    <v>4413</v>
    <v>fc8d18a6-d200-45ce-1632-589d262ad6e4</v>
    <v>en-GB</v>
    <v>Map</v>
  </rv>
  <rv s="0">
    <v>536870912</v>
    <v>Büren, Solothurn</v>
    <v>744b4ebe-f0d2-d3d2-c551-a1d3f5881c9f</v>
    <v>en-GB</v>
    <v>Map</v>
  </rv>
  <rv s="9">
    <v>#VALUE!</v>
    <v>en-GB</v>
    <v>fc8d18a6-d200-45ce-1632-589d262ad6e4</v>
    <v>536870912</v>
    <v>1</v>
    <v>26</v>
    <v>4413</v>
    <v>21</v>
    <v>22</v>
    <v>Map</v>
    <v>2243</v>
    <v>4413 is a postal code in Büren, Canton of Solothurn, Switzerland</v>
    <v>4413</v>
    <v>4413</v>
    <v>mdp/vdpid/7015652316791439361</v>
  </rv>
  <rv s="0">
    <v>536870912</v>
    <v>Mount Druitt</v>
    <v>3886c395-8edc-bc21-cd00-4252b2846b5d</v>
    <v>en-US</v>
    <v>Map</v>
  </rv>
  <rv s="2">
    <v>194</v>
    <v>6</v>
    <v>573</v>
    <v>7</v>
    <v>0</v>
    <v>Image of Mount Druitt</v>
  </rv>
  <rv s="3">
    <v>https://www.bing.com/search?q=mount+druitt+new+south+wales&amp;form=skydnc</v>
    <v>Learn more on Bing</v>
  </rv>
  <rv s="1">
    <fb>150.82055560000001</fb>
    <v>9</v>
  </rv>
  <rv s="1">
    <fb>16986</fb>
    <v>8</v>
  </rv>
  <rv s="17">
    <v>#VALUE!</v>
    <v>en-US</v>
    <v>3886c395-8edc-bc21-cd00-4252b2846b5d</v>
    <v>536870912</v>
    <v>1</v>
    <v>574</v>
    <v>189</v>
    <v>Mount Druitt</v>
    <v>4</v>
    <v>5</v>
    <v>Map</v>
    <v>6</v>
    <v>190</v>
    <v>279</v>
    <v>1995</v>
    <v>3</v>
    <v>Mount Druitt is a suburb of Sydney, in the state of New South Wales, Australia. It is located 43 kilometres west of the Sydney central business district, in the local government area of the City of Blacktown, and is part of the Greater Western ...</v>
    <v>2246</v>
    <v>1405</v>
    <v>2247</v>
    <v>2248</v>
    <v>Mount Druitt</v>
    <v>2249</v>
    <v>Mount Druitt</v>
    <v>mdp/vdpid/8890812301356040195</v>
  </rv>
  <rv s="0">
    <v>536870912</v>
    <v>2770</v>
    <v>2bb86c23-95b7-775d-cd4e-60d00cc60cff</v>
    <v>en-GB</v>
    <v>Map</v>
  </rv>
  <rv s="0">
    <v>536870912</v>
    <v>Willmot</v>
    <v>6aad45b1-9f4e-a964-496c-476ca5594f13</v>
    <v>en-GB</v>
    <v>Map</v>
  </rv>
  <rv s="9">
    <v>#VALUE!</v>
    <v>en-GB</v>
    <v>2bb86c23-95b7-775d-cd4e-60d00cc60cff</v>
    <v>536870912</v>
    <v>1</v>
    <v>26</v>
    <v>2770</v>
    <v>21</v>
    <v>22</v>
    <v>Map</v>
    <v>2252</v>
    <v>2770 is a postal code in Willmot, New South Wales, Australia</v>
    <v>2770</v>
    <v>2770</v>
    <v>mdp/vdpid/8890818484011794433</v>
  </rv>
  <rv s="0">
    <v>536870912</v>
    <v>Silverwater</v>
    <v>64b0f5e8-95d3-1260-84fb-12f18cc4b8ae</v>
    <v>en-US</v>
    <v>Map</v>
  </rv>
  <rv s="0">
    <v>536870912</v>
    <v>Parish of St John</v>
    <v>68b8fc16-87f2-e904-f22f-466188af20ce</v>
    <v>en-US</v>
    <v>Map</v>
  </rv>
  <rv s="8">
    <v>#VALUE!</v>
    <v>en-US</v>
    <v>64b0f5e8-95d3-1260-84fb-12f18cc4b8ae</v>
    <v>536870912</v>
    <v>1</v>
    <v>505</v>
    <v>25</v>
    <v>Silverwater</v>
    <v>4</v>
    <v>5</v>
    <v>Map</v>
    <v>6</v>
    <v>7</v>
    <v>279</v>
    <v>2255</v>
    <v>544</v>
    <v>3</v>
    <v>Silverwater is a suburb in western Sydney, in the state of New South Wales, Australia. Silverwater is located 15 kilometres west of the Sydney central business district on the southern bank of the Parramatta River within the local government ...</v>
    <v>1952</v>
    <v>1953</v>
    <v>1954</v>
    <v>1955</v>
    <v>Silverwater</v>
    <v>1956</v>
    <v>Silverwater</v>
    <v>mdp/vdpid/8890820856628903937</v>
  </rv>
  <rv s="0">
    <v>536870912</v>
    <v>West Footscray, Victoria</v>
    <v>2dfda313-f07f-9536-842a-1f9faf8fcc19</v>
    <v>en-GB</v>
    <v>Map</v>
  </rv>
  <rv s="0">
    <v>536870912</v>
    <v>City of Maribyrnong</v>
    <v>f5d4df65-c062-41ea-3e7e-2c14980d9d85</v>
    <v>en-GB</v>
    <v>Map</v>
  </rv>
  <rv s="1">
    <fb>3.8</fb>
    <v>8</v>
  </rv>
  <rv s="2">
    <v>195</v>
    <v>6</v>
    <v>576</v>
    <v>7</v>
    <v>0</v>
    <v>Image of West Footscray, Victoria</v>
  </rv>
  <rv s="1">
    <fb>-37.808999999999997</fb>
    <v>9</v>
  </rv>
  <rv s="3">
    <v>https://www.bing.com/search?q=west+footscray+victoria&amp;form=skydnc</v>
    <v>Learn more on Bing</v>
  </rv>
  <rv s="1">
    <fb>144.874</fb>
    <v>9</v>
  </rv>
  <rv s="1">
    <fb>11729</fb>
    <v>8</v>
  </rv>
  <rv s="8">
    <v>#VALUE!</v>
    <v>en-GB</v>
    <v>2dfda313-f07f-9536-842a-1f9faf8fcc19</v>
    <v>536870912</v>
    <v>1</v>
    <v>577</v>
    <v>25</v>
    <v>West Footscray, Victoria</v>
    <v>4</v>
    <v>5</v>
    <v>Map</v>
    <v>6</v>
    <v>7</v>
    <v>175</v>
    <v>2258</v>
    <v>2259</v>
    <v>79</v>
    <v>West Footscray is an inner-city suburb in Melbourne, Victoria, Australia, 8 km west of Melbourne's Central Business District, located within the City of Maribyrnong local government area. West Footscray recorded a population of 11,729 at the ...</v>
    <v>2260</v>
    <v>2261</v>
    <v>2262</v>
    <v>2263</v>
    <v>West Footscray, Victoria</v>
    <v>2264</v>
    <v>West Footscray, Victoria</v>
    <v>mdp/vdpid/8885272264564539393</v>
  </rv>
  <rv s="0">
    <v>536870912</v>
    <v>3012</v>
    <v>048de7a0-9253-5e6f-df1a-e38068f62f44</v>
    <v>en-GB</v>
    <v>Map</v>
  </rv>
  <rv s="0">
    <v>536870912</v>
    <v>West Footscray</v>
    <v>2dfda313-f07f-9536-842a-1f9faf8fcc19</v>
    <v>en-GB</v>
    <v>Map</v>
  </rv>
  <rv s="9">
    <v>#VALUE!</v>
    <v>en-GB</v>
    <v>048de7a0-9253-5e6f-df1a-e38068f62f44</v>
    <v>536870912</v>
    <v>1</v>
    <v>26</v>
    <v>3012</v>
    <v>21</v>
    <v>22</v>
    <v>Map</v>
    <v>2267</v>
    <v>3012 is a postal code in West Footscray, Victoria, Australia</v>
    <v>3012</v>
    <v>3012</v>
    <v>mdp/vdpid/8885178438588039169</v>
  </rv>
  <rv s="0">
    <v>536870912</v>
    <v>6110</v>
    <v>b78f16da-0186-6ccd-f137-74b935b0d52f</v>
    <v>en-GB</v>
    <v>Map</v>
  </rv>
  <rv s="0">
    <v>536870912</v>
    <v>Huntingdale</v>
    <v>5a73ff93-bd93-84b3-21f5-803c1f4539bd</v>
    <v>en-GB</v>
    <v>Map</v>
  </rv>
  <rv s="9">
    <v>#VALUE!</v>
    <v>en-GB</v>
    <v>b78f16da-0186-6ccd-f137-74b935b0d52f</v>
    <v>536870912</v>
    <v>1</v>
    <v>26</v>
    <v>6110</v>
    <v>21</v>
    <v>22</v>
    <v>Map</v>
    <v>2270</v>
    <v>6110 is a postal code in Huntingdale, Western Australia, Australia</v>
    <v>6110</v>
    <v>6110</v>
    <v>mdp/vdpid/8761291066289684481</v>
  </rv>
  <rv s="0">
    <v>536870912</v>
    <v>Melrose Park, Illinois</v>
    <v>f401feab-e138-b166-d3fd-31b8b6c5f64f</v>
    <v>en-GB</v>
    <v>Map</v>
  </rv>
  <rv s="0">
    <v>536870912</v>
    <v>Illinois</v>
    <v>4131acb8-628a-4241-8920-ca79eab9dade</v>
    <v>en-GB</v>
    <v>Map</v>
  </rv>
  <rv s="0">
    <v>536870912</v>
    <v>Cook County</v>
    <v>38aa555d-a2f0-25e5-0b3a-ef870e8ef479</v>
    <v>en-GB</v>
    <v>Map</v>
  </rv>
  <rv s="0">
    <v>805306368</v>
    <v>Ronald M. Serpico (Mayor)</v>
    <v>b478a1ef-f3f0-f8f2-893e-6d0edc3bc42a</v>
    <v>en-GB</v>
    <v>Generic</v>
  </rv>
  <rv s="5">
    <v>23</v>
  </rv>
  <rv s="21">
    <v>#VALUE!</v>
    <v>en-GB</v>
    <v>f401feab-e138-b166-d3fd-31b8b6c5f64f</v>
    <v>536870912</v>
    <v>1</v>
    <v>482</v>
    <v>483</v>
    <v>Melrose Park, Illinois</v>
    <v>4</v>
    <v>5</v>
    <v>Map</v>
    <v>6</v>
    <v>484</v>
    <v>2273</v>
    <v>2274</v>
    <v>1867</v>
    <v>375</v>
    <v>Melrose Park is a village in Cook County, Illinois, United States. It is a suburb of Chicago. As of the 2020 census it had a population of 24,796. The suburb was the home of Kiddieland Amusement Park from 1929 until 2010, the Shrine of Our Lady ...</v>
    <v>1869</v>
    <v>1870</v>
    <v>2276</v>
    <v>1873</v>
    <v>1874</v>
    <v>Melrose Park, Illinois</v>
    <v>1875</v>
    <v>Melrose Park, Illinois</v>
    <v>mdp/vdpid/5477684603193917441</v>
  </rv>
  <rv s="0">
    <v>536870912</v>
    <v>Unanderra, New South Wales</v>
    <v>1adeaf15-f0df-2654-b4d4-737b14bdcfbb</v>
    <v>en-GB</v>
    <v>Map</v>
  </rv>
  <rv s="2">
    <v>196</v>
    <v>6</v>
    <v>578</v>
    <v>7</v>
    <v>0</v>
    <v>Image of Unanderra, New South Wales</v>
  </rv>
  <rv s="1">
    <fb>-34.453611111111002</fb>
    <v>9</v>
  </rv>
  <rv s="3">
    <v>https://www.bing.com/search?q=unanderra+new+south+wales&amp;form=skydnc</v>
    <v>Learn more on Bing</v>
  </rv>
  <rv s="1">
    <fb>150.84472222222001</fb>
    <v>9</v>
  </rv>
  <rv s="1">
    <fb>5476</fb>
    <v>8</v>
  </rv>
  <rv s="17">
    <v>#VALUE!</v>
    <v>en-GB</v>
    <v>1adeaf15-f0df-2654-b4d4-737b14bdcfbb</v>
    <v>536870912</v>
    <v>1</v>
    <v>579</v>
    <v>189</v>
    <v>Unanderra, New South Wales</v>
    <v>4</v>
    <v>5</v>
    <v>Map</v>
    <v>6</v>
    <v>190</v>
    <v>208</v>
    <v>208</v>
    <v>79</v>
    <v>Unanderra is a suburb of Wollongong in New South Wales, Australia. It is located approximately 6 km south-west of the Wollongong CBD. It is bordered to the west by Farmborough, Cordeaux Heights and Farmborough Heights in the Mount Kembla ...</v>
    <v>2279</v>
    <v>2280</v>
    <v>2281</v>
    <v>2282</v>
    <v>Unanderra, New South Wales</v>
    <v>2283</v>
    <v>Unanderra, New South Wales</v>
    <v>mdp/vdpid/8890841634674049025</v>
  </rv>
  <rv s="0">
    <v>536870912</v>
    <v>2519</v>
    <v>560941bb-34ea-b0c1-5fe2-809be3cd115a</v>
    <v>en-GB</v>
    <v>Map</v>
  </rv>
  <rv s="0">
    <v>536870912</v>
    <v>Mount Pleasant</v>
    <v>a60a479d-22e9-3052-d0c1-fe429db5f987</v>
    <v>en-GB</v>
    <v>Map</v>
  </rv>
  <rv s="9">
    <v>#VALUE!</v>
    <v>en-GB</v>
    <v>560941bb-34ea-b0c1-5fe2-809be3cd115a</v>
    <v>536870912</v>
    <v>1</v>
    <v>26</v>
    <v>2519</v>
    <v>21</v>
    <v>22</v>
    <v>Map</v>
    <v>2286</v>
    <v>2519 is a postal code in Mount Pleasant, New South Wales, Australia</v>
    <v>2519</v>
    <v>2519</v>
    <v>mdp/vdpid/8890841370852327425</v>
  </rv>
  <rv s="0">
    <v>536870912</v>
    <v>Keysborough, Victoria</v>
    <v>14eaa2a6-d05d-7191-21f5-a078afb28ae6</v>
    <v>en-GB</v>
    <v>Map</v>
  </rv>
  <rv s="1">
    <fb>6.4</fb>
    <v>8</v>
  </rv>
  <rv s="2">
    <v>197</v>
    <v>6</v>
    <v>581</v>
    <v>7</v>
    <v>0</v>
    <v>Image of Keysborough, Victoria</v>
  </rv>
  <rv s="1">
    <fb>-37.988999999999997</fb>
    <v>9</v>
  </rv>
  <rv s="3">
    <v>https://www.bing.com/search?q=keysborough+victoria&amp;form=skydnc</v>
    <v>Learn more on Bing</v>
  </rv>
  <rv s="1">
    <fb>145.172</fb>
    <v>9</v>
  </rv>
  <rv s="1">
    <fb>30018</fb>
    <v>8</v>
  </rv>
  <rv s="8">
    <v>#VALUE!</v>
    <v>en-GB</v>
    <v>14eaa2a6-d05d-7191-21f5-a078afb28ae6</v>
    <v>536870912</v>
    <v>1</v>
    <v>582</v>
    <v>25</v>
    <v>Keysborough, Victoria</v>
    <v>4</v>
    <v>5</v>
    <v>Map</v>
    <v>6</v>
    <v>7</v>
    <v>175</v>
    <v>920</v>
    <v>2289</v>
    <v>79</v>
    <v>Keysborough is a suburb in Melbourne, Victoria, Australia, 27 km south-east of Melbourne's Central Business District, located within the City of Greater Dandenong local government area. Keysborough recorded a population of 30,018 at the 2021 census.</v>
    <v>2290</v>
    <v>2291</v>
    <v>2292</v>
    <v>2293</v>
    <v>Keysborough, Victoria</v>
    <v>2294</v>
    <v>Keysborough, Victoria</v>
    <v>mdp/vdpid/8885464334226948097</v>
  </rv>
  <rv s="0">
    <v>536870912</v>
    <v>3173</v>
    <v>a3640651-5fb0-4a8e-5d75-33c18d31b839</v>
    <v>en-GB</v>
    <v>Map</v>
  </rv>
  <rv s="0">
    <v>536870912</v>
    <v>Keysborough</v>
    <v>14eaa2a6-d05d-7191-21f5-a078afb28ae6</v>
    <v>en-GB</v>
    <v>Map</v>
  </rv>
  <rv s="9">
    <v>#VALUE!</v>
    <v>en-GB</v>
    <v>a3640651-5fb0-4a8e-5d75-33c18d31b839</v>
    <v>536870912</v>
    <v>1</v>
    <v>26</v>
    <v>3173</v>
    <v>21</v>
    <v>22</v>
    <v>Map</v>
    <v>2297</v>
    <v>3173 is a postal code in Keysborough, Victoria, Australia</v>
    <v>3173</v>
    <v>3173</v>
    <v>mdp/vdpid/8885464544864894977</v>
  </rv>
  <rv s="0">
    <v>536870912</v>
    <v>Woolner, Northern Territory</v>
    <v>411e4168-e397-cf1b-6925-b8441f1c16eb</v>
    <v>en-GB</v>
    <v>Map</v>
  </rv>
  <rv s="0">
    <v>536870912</v>
    <v>City of Darwin</v>
    <v>e7f2679a-8f9b-8ef5-80ba-9407843e9215</v>
    <v>en-GB</v>
    <v>Map</v>
  </rv>
  <rv s="2">
    <v>198</v>
    <v>6</v>
    <v>583</v>
    <v>7</v>
    <v>0</v>
    <v>Image of Woolner, Northern Territory</v>
  </rv>
  <rv s="1">
    <fb>-12.437799999999999</fb>
    <v>9</v>
  </rv>
  <rv s="3">
    <v>https://www.bing.com/search?q=woolner%2c+northern+territory+australia&amp;form=skydnc</v>
    <v>Learn more on Bing</v>
  </rv>
  <rv s="1">
    <fb>130.84800000000001</fb>
    <v>9</v>
  </rv>
  <rv s="1">
    <fb>962</fb>
    <v>8</v>
  </rv>
  <rv s="17">
    <v>#VALUE!</v>
    <v>en-GB</v>
    <v>411e4168-e397-cf1b-6925-b8441f1c16eb</v>
    <v>536870912</v>
    <v>1</v>
    <v>584</v>
    <v>189</v>
    <v>Woolner, Northern Territory</v>
    <v>4</v>
    <v>5</v>
    <v>Map</v>
    <v>6</v>
    <v>190</v>
    <v>1337</v>
    <v>2300</v>
    <v>79</v>
    <v>Woolner is a suburb of Darwin, Northern Territory, Australia. It is the traditional country and waterways of the Larrakia people.</v>
    <v>2301</v>
    <v>2302</v>
    <v>2303</v>
    <v>2304</v>
    <v>Woolner, Northern Territory</v>
    <v>2305</v>
    <v>Woolner, Northern Territory</v>
    <v>mdp/vdpid/8712443541990670337</v>
  </rv>
  <rv s="0">
    <v>536870912</v>
    <v>820</v>
    <v>0f7c862f-a297-f2ae-04f8-51c25760486e</v>
    <v>en-GB</v>
    <v>Map</v>
  </rv>
  <rv s="0">
    <v>536870912</v>
    <v>Selfoss</v>
    <v>2263b0b8-abc1-a762-ed83-838f2a96dac7</v>
    <v>en-GB</v>
    <v>Map</v>
  </rv>
  <rv s="9">
    <v>#VALUE!</v>
    <v>en-GB</v>
    <v>0f7c862f-a297-f2ae-04f8-51c25760486e</v>
    <v>536870912</v>
    <v>1</v>
    <v>26</v>
    <v>820</v>
    <v>21</v>
    <v>22</v>
    <v>Map</v>
    <v>2308</v>
    <v>820 is a postal code in Selfoss, Southern Region, Iceland</v>
    <v>820</v>
    <v>820</v>
    <v>mdp/vdpid/5441592476227862529</v>
  </rv>
  <rv s="0">
    <v>536870912</v>
    <v>Kew, Victoria</v>
    <v>f7786030-fb50-088f-f55f-d38f1ffc739c</v>
    <v>en-GB</v>
    <v>Map</v>
  </rv>
  <rv s="0">
    <v>536870912</v>
    <v>City of Boroondara</v>
    <v>367fc77b-d0eb-4ff7-a96a-e567d49a670a</v>
    <v>en-GB</v>
    <v>Map</v>
  </rv>
  <rv s="8">
    <v>#VALUE!</v>
    <v>en-GB</v>
    <v>f7786030-fb50-088f-f55f-d38f1ffc739c</v>
    <v>536870912</v>
    <v>1</v>
    <v>235</v>
    <v>25</v>
    <v>Kew, Victoria</v>
    <v>4</v>
    <v>5</v>
    <v>Map</v>
    <v>6</v>
    <v>7</v>
    <v>176</v>
    <v>2311</v>
    <v>820</v>
    <v>79</v>
    <v>Kew () is a suburb of Melbourne, Victoria, Australia, 5 km east from Melbourne's Central Business District, located within the City of Boroondara local government area. Kew recorded a population of 24,499 at the 2021 census.</v>
    <v>821</v>
    <v>822</v>
    <v>823</v>
    <v>824</v>
    <v>Kew, Victoria</v>
    <v>825</v>
    <v>Kew, Victoria</v>
    <v>mdp/vdpid/8885274441190211585</v>
  </rv>
  <rv s="0">
    <v>536870912</v>
    <v>3101</v>
    <v>19934a14-92b0-7c02-9480-405aab2ab7ec</v>
    <v>en-GB</v>
    <v>Map</v>
  </rv>
  <rv s="0">
    <v>536870912</v>
    <v>Kew</v>
    <v>f7786030-fb50-088f-f55f-d38f1ffc739c</v>
    <v>en-GB</v>
    <v>Map</v>
  </rv>
  <rv s="9">
    <v>#VALUE!</v>
    <v>en-GB</v>
    <v>19934a14-92b0-7c02-9480-405aab2ab7ec</v>
    <v>536870912</v>
    <v>1</v>
    <v>26</v>
    <v>3101</v>
    <v>21</v>
    <v>22</v>
    <v>Map</v>
    <v>2314</v>
    <v>3101 is a postal code in Kew, Victoria, Australia</v>
    <v>3101</v>
    <v>3101</v>
    <v>mdp/vdpid/8885274531015426049</v>
  </rv>
  <rv s="0">
    <v>536870912</v>
    <v>Croydon South, Victoria</v>
    <v>c4f27946-cad1-c15f-bc79-1804c2d89c25</v>
    <v>en-GB</v>
    <v>Map</v>
  </rv>
  <rv s="2">
    <v>199</v>
    <v>6</v>
    <v>585</v>
    <v>7</v>
    <v>0</v>
    <v>Image of Croydon South, Victoria</v>
  </rv>
  <rv s="1">
    <fb>-37.815528700000002</fb>
    <v>9</v>
  </rv>
  <rv s="3">
    <v>https://www.bing.com/search?q=croydon+south+victoria&amp;form=skydnc</v>
    <v>Learn more on Bing</v>
  </rv>
  <rv s="1">
    <fb>145.27809429999999</fb>
    <v>9</v>
  </rv>
  <rv s="1">
    <fb>4759</fb>
    <v>8</v>
  </rv>
  <rv s="8">
    <v>#VALUE!</v>
    <v>en-GB</v>
    <v>c4f27946-cad1-c15f-bc79-1804c2d89c25</v>
    <v>536870912</v>
    <v>1</v>
    <v>586</v>
    <v>25</v>
    <v>Croydon South, Victoria</v>
    <v>4</v>
    <v>5</v>
    <v>Map</v>
    <v>6</v>
    <v>7</v>
    <v>176</v>
    <v>862</v>
    <v>1803</v>
    <v>79</v>
    <v>Croydon South is a suburb of Melbourne, Victoria, Australia, 32 km east of Melbourne's Central Business District, located within the City of Maroondah local government area. Croydon South recorded a population of 4,759 at the 2021 census.</v>
    <v>2317</v>
    <v>2318</v>
    <v>2319</v>
    <v>2320</v>
    <v>Croydon South, Victoria</v>
    <v>2321</v>
    <v>Croydon South, Victoria</v>
    <v>mdp/vdpid/8885281211719614465</v>
  </rv>
  <rv s="0">
    <v>536870912</v>
    <v>3136</v>
    <v>6d06b9a4-4dcf-c235-550e-585db403c764</v>
    <v>en-GB</v>
    <v>Map</v>
  </rv>
  <rv s="0">
    <v>536870912</v>
    <v>Croydon</v>
    <v>14ad40d8-9462-1b6f-5c2d-e962ec5cbdbf</v>
    <v>en-GB</v>
    <v>Map</v>
  </rv>
  <rv s="9">
    <v>#VALUE!</v>
    <v>en-GB</v>
    <v>6d06b9a4-4dcf-c235-550e-585db403c764</v>
    <v>536870912</v>
    <v>1</v>
    <v>26</v>
    <v>3136</v>
    <v>21</v>
    <v>22</v>
    <v>Map</v>
    <v>2324</v>
    <v>3136 is a postal code in Croydon, Victoria, Australia</v>
    <v>3136</v>
    <v>3136</v>
    <v>mdp/vdpid/8885281267621298177</v>
  </rv>
  <rv s="1">
    <fb>14.1</fb>
    <v>8</v>
  </rv>
  <rv s="2">
    <v>200</v>
    <v>6</v>
    <v>587</v>
    <v>7</v>
    <v>0</v>
    <v>Image of Croydon, Victoria</v>
  </rv>
  <rv s="1">
    <fb>-37.791319999999999</fb>
    <v>9</v>
  </rv>
  <rv s="3">
    <v>https://www.bing.com/search?q=croydon+victoria&amp;form=skydnc</v>
    <v>Learn more on Bing</v>
  </rv>
  <rv s="1">
    <fb>145.28150429999999</fb>
    <v>9</v>
  </rv>
  <rv s="1">
    <fb>28608</fb>
    <v>8</v>
  </rv>
  <rv s="8">
    <v>#VALUE!</v>
    <v>en-GB</v>
    <v>14ad40d8-9462-1b6f-5c2d-e962ec5cbdbf</v>
    <v>536870912</v>
    <v>1</v>
    <v>588</v>
    <v>25</v>
    <v>Croydon, Victoria</v>
    <v>4</v>
    <v>5</v>
    <v>Map</v>
    <v>6</v>
    <v>7</v>
    <v>176</v>
    <v>862</v>
    <v>2326</v>
    <v>79</v>
    <v>Croydon is a suburb of Melbourne, Victoria, Australia, 33 km east of Melbourne's Central Business District, located within the City of Maroondah local government area. Croydon recorded a population of 28,608 at the 2021 census.</v>
    <v>2327</v>
    <v>2328</v>
    <v>2329</v>
    <v>2330</v>
    <v>Croydon, Victoria</v>
    <v>2331</v>
    <v>Croydon, Victoria</v>
    <v>mdp/vdpid/8885281203297452033</v>
  </rv>
  <rv s="0">
    <v>536870912</v>
    <v>Pakenham, Victoria</v>
    <v>87dfb380-182d-460a-89f0-44e88b540ebd</v>
    <v>en-GB</v>
    <v>Map</v>
  </rv>
  <rv s="0">
    <v>536870912</v>
    <v>Shire of Cardinia</v>
    <v>940a73f0-2cfc-2cbd-2650-0d4196f7a0bb</v>
    <v>en-GB</v>
    <v>Map</v>
  </rv>
  <rv s="2">
    <v>201</v>
    <v>6</v>
    <v>589</v>
    <v>7</v>
    <v>0</v>
    <v>Image of Pakenham, Victoria</v>
  </rv>
  <rv s="1">
    <fb>-38.071199999999997</fb>
    <v>9</v>
  </rv>
  <rv s="3">
    <v>https://www.bing.com/search?q=pakenham+victoria&amp;form=skydnc</v>
    <v>Learn more on Bing</v>
  </rv>
  <rv s="1">
    <fb>145.48779999999999</fb>
    <v>9</v>
  </rv>
  <rv s="1">
    <fb>54118</fb>
    <v>8</v>
  </rv>
  <rv s="17">
    <v>#VALUE!</v>
    <v>en-GB</v>
    <v>87dfb380-182d-460a-89f0-44e88b540ebd</v>
    <v>536870912</v>
    <v>1</v>
    <v>590</v>
    <v>189</v>
    <v>Pakenham, Victoria</v>
    <v>4</v>
    <v>5</v>
    <v>Map</v>
    <v>6</v>
    <v>190</v>
    <v>176</v>
    <v>2334</v>
    <v>79</v>
    <v>Pakenham is a suburb of Melbourne in Victoria, Australia, 53 km south-east of Melbourne's Central Business District and the most populous in the Shire of Cardinia. Pakenham recorded a population of 54,118 at the 2021 census.</v>
    <v>2335</v>
    <v>2336</v>
    <v>2337</v>
    <v>2338</v>
    <v>Pakenham, Victoria</v>
    <v>2339</v>
    <v>Pakenham, Victoria</v>
    <v>mdp/vdpid/8885474027917803521</v>
  </rv>
  <rv s="0">
    <v>536870912</v>
    <v>3810</v>
    <v>7fd29594-9bc6-9beb-c95e-47da30f00717</v>
    <v>en-GB</v>
    <v>Map</v>
  </rv>
  <rv s="0">
    <v>536870912</v>
    <v>Pakenham</v>
    <v>87dfb380-182d-460a-89f0-44e88b540ebd</v>
    <v>en-GB</v>
    <v>Map</v>
  </rv>
  <rv s="9">
    <v>#VALUE!</v>
    <v>en-GB</v>
    <v>7fd29594-9bc6-9beb-c95e-47da30f00717</v>
    <v>536870912</v>
    <v>1</v>
    <v>26</v>
    <v>3810</v>
    <v>21</v>
    <v>22</v>
    <v>Map</v>
    <v>2342</v>
    <v>3810 is a postal code in Melbourne, Victoria, Australia</v>
    <v>3810</v>
    <v>3810</v>
    <v>mdp/vdpid/8885477475635691521</v>
  </rv>
  <rv s="0">
    <v>536870912</v>
    <v>Eden, New South Wales</v>
    <v>aff76e76-e9f6-408f-f8bd-3a2f453dce89</v>
    <v>en-GB</v>
    <v>Map</v>
  </rv>
  <rv s="0">
    <v>536870912</v>
    <v>Bega Valley Shire</v>
    <v>ddabcfa5-63ce-dd88-1aeb-fed1aa7b840f</v>
    <v>en-GB</v>
    <v>Map</v>
  </rv>
  <rv s="2">
    <v>202</v>
    <v>6</v>
    <v>591</v>
    <v>7</v>
    <v>0</v>
    <v>Image of Eden, New South Wales</v>
  </rv>
  <rv s="1">
    <fb>-37.064999999999998</fb>
    <v>9</v>
  </rv>
  <rv s="3">
    <v>https://www.bing.com/search?q=eden+australia&amp;form=skydnc</v>
    <v>Learn more on Bing</v>
  </rv>
  <rv s="1">
    <fb>149.90111110000001</fb>
    <v>9</v>
  </rv>
  <rv s="1">
    <fb>3227</fb>
    <v>8</v>
  </rv>
  <rv s="17">
    <v>#VALUE!</v>
    <v>en-GB</v>
    <v>aff76e76-e9f6-408f-f8bd-3a2f453dce89</v>
    <v>536870912</v>
    <v>1</v>
    <v>592</v>
    <v>189</v>
    <v>Eden, New South Wales</v>
    <v>4</v>
    <v>5</v>
    <v>Map</v>
    <v>6</v>
    <v>190</v>
    <v>208</v>
    <v>2345</v>
    <v>79</v>
    <v>Eden is a coastal town in the South Coast region of New South Wales, Australia. The town is 478 kilometres south of the state capital Sydney and is the most southerly town in New South Wales, located between Nullica Bay to the south and Calle ...</v>
    <v>2346</v>
    <v>2347</v>
    <v>2348</v>
    <v>2349</v>
    <v>Eden, New South Wales</v>
    <v>2350</v>
    <v>Eden, New South Wales</v>
    <v>mdp/vdpid/8891848177540399105</v>
  </rv>
  <rv s="0">
    <v>536870912</v>
    <v>2551</v>
    <v>270c68a5-53ca-1303-3034-d307242c01ca</v>
    <v>en-GB</v>
    <v>Map</v>
  </rv>
  <rv s="9">
    <v>#VALUE!</v>
    <v>en-GB</v>
    <v>270c68a5-53ca-1303-3034-d307242c01ca</v>
    <v>536870912</v>
    <v>1</v>
    <v>26</v>
    <v>2551</v>
    <v>21</v>
    <v>22</v>
    <v>Map</v>
    <v>1992</v>
    <v>2551 is a postal code in Luxembourg, Luxembourg, Luxembourg</v>
    <v>2551</v>
    <v>2551</v>
    <v>mdp/vdpid/7014442063122923546</v>
  </rv>
  <rv s="0">
    <v>536870912</v>
    <v>Traralgon</v>
    <v>a0d81933-5a8e-c48c-3d96-a7fe222c8e6b</v>
    <v>en-GB</v>
    <v>Map</v>
  </rv>
  <rv s="1">
    <fb>23.9</fb>
    <v>8</v>
  </rv>
  <rv s="2">
    <v>203</v>
    <v>6</v>
    <v>593</v>
    <v>7</v>
    <v>0</v>
    <v>Image of Traralgon</v>
  </rv>
  <rv s="1">
    <fb>-38.195799999999998</fb>
    <v>9</v>
  </rv>
  <rv s="3">
    <v>https://www.bing.com/search?q=traralgon&amp;form=skydnc</v>
    <v>Learn more on Bing</v>
  </rv>
  <rv s="1">
    <fb>146.54</fb>
    <v>9</v>
  </rv>
  <rv s="1">
    <fb>26907</fb>
    <v>8</v>
  </rv>
  <rv s="8">
    <v>#VALUE!</v>
    <v>en-GB</v>
    <v>a0d81933-5a8e-c48c-3d96-a7fe222c8e6b</v>
    <v>536870912</v>
    <v>1</v>
    <v>594</v>
    <v>25</v>
    <v>Traralgon</v>
    <v>4</v>
    <v>5</v>
    <v>Map</v>
    <v>6</v>
    <v>7</v>
    <v>176</v>
    <v>1189</v>
    <v>2355</v>
    <v>79</v>
    <v>Traralgon is a town located in the east of the Latrobe Valley in the Gippsland region of Victoria, Australia and the most populous city in the City of Latrobe and the region. The urban population of Traralgon at the 2021 census was 26,907. It is ...</v>
    <v>2356</v>
    <v>2357</v>
    <v>2358</v>
    <v>2359</v>
    <v>Traralgon</v>
    <v>2360</v>
    <v>Traralgon</v>
    <v>mdp/vdpid/8891520273363238914</v>
  </rv>
  <rv s="0">
    <v>536870912</v>
    <v>3844</v>
    <v>a797deb6-93ce-4092-2b3c-8a62b397da34</v>
    <v>en-GB</v>
    <v>Map</v>
  </rv>
  <rv s="9">
    <v>#VALUE!</v>
    <v>en-GB</v>
    <v>a797deb6-93ce-4092-2b3c-8a62b397da34</v>
    <v>536870912</v>
    <v>1</v>
    <v>26</v>
    <v>3844</v>
    <v>21</v>
    <v>22</v>
    <v>Map</v>
    <v>2354</v>
    <v>3844 is a postal code in Traralgon, Victoria, Australia</v>
    <v>3844</v>
    <v>3844</v>
    <v>mdp/vdpid/8891540750961999873</v>
  </rv>
  <rv s="0">
    <v>536870912</v>
    <v>Geebung, Queensland</v>
    <v>c56d4b79-3302-a476-74ba-d8138df95bd9</v>
    <v>en-US</v>
    <v>Map</v>
  </rv>
  <rv s="2">
    <v>204</v>
    <v>6</v>
    <v>596</v>
    <v>7</v>
    <v>0</v>
    <v>Image of Geebung, Queensland</v>
  </rv>
  <rv s="1">
    <fb>-27.370999999999999</fb>
    <v>9</v>
  </rv>
  <rv s="3">
    <v>https://www.bing.com/search?q=geebung+queensland&amp;form=skydnc</v>
    <v>Learn more on Bing</v>
  </rv>
  <rv s="1">
    <fb>153.048</fb>
    <v>9</v>
  </rv>
  <rv s="1">
    <fb>4850</fb>
    <v>8</v>
  </rv>
  <rv s="8">
    <v>#VALUE!</v>
    <v>en-US</v>
    <v>c56d4b79-3302-a476-74ba-d8138df95bd9</v>
    <v>536870912</v>
    <v>1</v>
    <v>597</v>
    <v>25</v>
    <v>Geebung, Queensland</v>
    <v>4</v>
    <v>5</v>
    <v>Map</v>
    <v>6</v>
    <v>7</v>
    <v>1</v>
    <v>53</v>
    <v>692</v>
    <v>3</v>
    <v>Geebung is a suburb in the City of Brisbane, Queensland, Australia. In the 2016 census, Geebung had a population of 4,626 people.</v>
    <v>2365</v>
    <v>2366</v>
    <v>2367</v>
    <v>2368</v>
    <v>Geebung, Queensland</v>
    <v>2369</v>
    <v>Geebung, Queensland</v>
    <v>mdp/vdpid/8875818188609159169</v>
  </rv>
  <rv s="0">
    <v>536870912</v>
    <v>4034</v>
    <v>a749b026-96cc-2fa1-2cd1-4274d29d61a0</v>
    <v>en-GB</v>
    <v>Map</v>
  </rv>
  <rv s="7">
    <v>#VALUE!</v>
    <v>en-GB</v>
    <v>a749b026-96cc-2fa1-2cd1-4274d29d61a0</v>
    <v>536870912</v>
    <v>1</v>
    <v>20</v>
    <v>4034</v>
    <v>21</v>
    <v>22</v>
    <v>Map</v>
    <v>4034 is a postal code in Brisbane, Queensland, Australia</v>
    <v>4034</v>
    <v>4034</v>
    <v>mdp/vdpid/8875818396059435009</v>
  </rv>
  <rv s="0">
    <v>536870912</v>
    <v>Coorparoo, Queensland</v>
    <v>379ec708-f67b-a804-9d40-7e3e4ca87053</v>
    <v>en-US</v>
    <v>Map</v>
  </rv>
  <rv s="2">
    <v>205</v>
    <v>6</v>
    <v>599</v>
    <v>7</v>
    <v>0</v>
    <v>Image of Coorparoo, Queensland</v>
  </rv>
  <rv s="1">
    <fb>-27.501000000000001</fb>
    <v>9</v>
  </rv>
  <rv s="3">
    <v>https://www.bing.com/search?q=coorparoo+queensland&amp;form=skydnc</v>
    <v>Learn more on Bing</v>
  </rv>
  <rv s="1">
    <fb>153.06200000000001</fb>
    <v>9</v>
  </rv>
  <rv s="1">
    <fb>18132</fb>
    <v>8</v>
  </rv>
  <rv s="8">
    <v>#VALUE!</v>
    <v>en-US</v>
    <v>379ec708-f67b-a804-9d40-7e3e4ca87053</v>
    <v>536870912</v>
    <v>1</v>
    <v>600</v>
    <v>25</v>
    <v>Coorparoo, Queensland</v>
    <v>4</v>
    <v>5</v>
    <v>Map</v>
    <v>6</v>
    <v>7</v>
    <v>1</v>
    <v>53</v>
    <v>2209</v>
    <v>3</v>
    <v>Coorparoo is a suburb in the inner City of Brisbane, Queensland, Australia. In the 2021 census, Coorparoo had a population of 18,132 people.</v>
    <v>2374</v>
    <v>2375</v>
    <v>2376</v>
    <v>2377</v>
    <v>Coorparoo, Queensland</v>
    <v>2378</v>
    <v>Coorparoo, Queensland</v>
    <v>mdp/vdpid/8875865739148394497</v>
  </rv>
  <rv s="0">
    <v>536870912</v>
    <v>4120</v>
    <v>914aa0cf-0343-a88d-104e-7282eea3ca9c</v>
    <v>en-GB</v>
    <v>Map</v>
  </rv>
  <rv s="7">
    <v>#VALUE!</v>
    <v>en-GB</v>
    <v>914aa0cf-0343-a88d-104e-7282eea3ca9c</v>
    <v>536870912</v>
    <v>1</v>
    <v>20</v>
    <v>4120</v>
    <v>21</v>
    <v>22</v>
    <v>Map</v>
    <v>4120 is a postal code in Brisbane, Queensland, Australia</v>
    <v>4120</v>
    <v>4120</v>
    <v>mdp/vdpid/8875866502511722497</v>
  </rv>
  <rv s="0">
    <v>536870912</v>
    <v>Murarrie, Queensland</v>
    <v>3bc8b1b8-f4c9-9083-cdc5-7849207b8814</v>
    <v>en-US</v>
    <v>Map</v>
  </rv>
  <rv s="8">
    <v>#VALUE!</v>
    <v>en-US</v>
    <v>3bc8b1b8-f4c9-9083-cdc5-7849207b8814</v>
    <v>536870912</v>
    <v>1</v>
    <v>133</v>
    <v>25</v>
    <v>Murarrie, Queensland</v>
    <v>4</v>
    <v>5</v>
    <v>Map</v>
    <v>6</v>
    <v>7</v>
    <v>1</v>
    <v>53</v>
    <v>413</v>
    <v>3</v>
    <v>Murarrie is an eastern riverside suburb in the City of Brisbane, Queensland, Australia. In the 2016 census, Murarrie had a population of 4,303 people. Queensport is a neighbourhood within Murarrie. Gibson Island is a neighbourhood within ...</v>
    <v>414</v>
    <v>415</v>
    <v>416</v>
    <v>417</v>
    <v>Murarrie, Queensland</v>
    <v>418</v>
    <v>Murarrie, Queensland</v>
    <v>mdp/vdpid/8875865598286888961</v>
  </rv>
  <rv s="0">
    <v>536870912</v>
    <v>Gympie</v>
    <v>6b3542e2-7293-2fb3-5c9d-29527775d83f</v>
    <v>en-US</v>
    <v>Map</v>
  </rv>
  <rv s="1">
    <fb>69.3</fb>
    <v>8</v>
  </rv>
  <rv s="2">
    <v>206</v>
    <v>6</v>
    <v>602</v>
    <v>7</v>
    <v>0</v>
    <v>Image of Gympie</v>
  </rv>
  <rv s="1">
    <fb>-26.183333333333</fb>
    <v>9</v>
  </rv>
  <rv s="3">
    <v>https://www.bing.com/search?q=gympie+australia&amp;form=skydnc</v>
    <v>Learn more on Bing</v>
  </rv>
  <rv s="1">
    <fb>152.66666666667001</fb>
    <v>9</v>
  </rv>
  <rv s="1">
    <fb>19435</fb>
    <v>8</v>
  </rv>
  <rv s="8">
    <v>#VALUE!</v>
    <v>en-US</v>
    <v>6b3542e2-7293-2fb3-5c9d-29527775d83f</v>
    <v>536870912</v>
    <v>1</v>
    <v>603</v>
    <v>25</v>
    <v>Gympie</v>
    <v>4</v>
    <v>5</v>
    <v>Map</v>
    <v>6</v>
    <v>7</v>
    <v>1</v>
    <v>1</v>
    <v>2385</v>
    <v>3</v>
    <v>Gympie is a city and a locality in the Gympie Region, Queensland, Australia. In the Wide Bay-Burnett District, Gympie is about 170.7 kilometres north of the state capital, Brisbane. The city lies on the Mary River, which floods Gympie ...</v>
    <v>2386</v>
    <v>2387</v>
    <v>2388</v>
    <v>2389</v>
    <v>Gympie</v>
    <v>2390</v>
    <v>Gympie</v>
    <v>mdp/vdpid/8875535608383012865</v>
  </rv>
  <rv s="0">
    <v>536870912</v>
    <v>4570</v>
    <v>43cb09b9-5034-afb6-377a-321329fbfa1f</v>
    <v>en-GB</v>
    <v>Map</v>
  </rv>
  <rv s="0">
    <v>536870912</v>
    <v>Gympie</v>
    <v>6b3542e2-7293-2fb3-5c9d-29527775d83f</v>
    <v>en-GB</v>
    <v>Map</v>
  </rv>
  <rv s="9">
    <v>#VALUE!</v>
    <v>en-GB</v>
    <v>43cb09b9-5034-afb6-377a-321329fbfa1f</v>
    <v>536870912</v>
    <v>1</v>
    <v>26</v>
    <v>4570</v>
    <v>21</v>
    <v>22</v>
    <v>Map</v>
    <v>2393</v>
    <v>4570 is a postal code in Gympie, Queensland, Australia</v>
    <v>4570</v>
    <v>4570</v>
    <v>mdp/vdpid/8875597777631969281</v>
  </rv>
  <rv s="0">
    <v>536870912</v>
    <v>North Lakes, Queensland</v>
    <v>0eb9a3a5-1f54-619a-7f94-d00e870184d1</v>
    <v>en-US</v>
    <v>Map</v>
  </rv>
  <rv s="1">
    <fb>11.6</fb>
    <v>8</v>
  </rv>
  <rv s="2">
    <v>207</v>
    <v>6</v>
    <v>605</v>
    <v>7</v>
    <v>0</v>
    <v>Image of North Lakes, Queensland</v>
  </rv>
  <rv s="1">
    <fb>-27.234200000000001</fb>
    <v>9</v>
  </rv>
  <rv s="3">
    <v>https://www.bing.com/search?q=north+lakes+australia&amp;form=skydnc</v>
    <v>Learn more on Bing</v>
  </rv>
  <rv s="1">
    <fb>153.02099999999999</fb>
    <v>9</v>
  </rv>
  <rv s="1">
    <fb>23030</fb>
    <v>8</v>
  </rv>
  <rv s="8">
    <v>#VALUE!</v>
    <v>en-US</v>
    <v>0eb9a3a5-1f54-619a-7f94-d00e870184d1</v>
    <v>536870912</v>
    <v>1</v>
    <v>606</v>
    <v>25</v>
    <v>North Lakes, Queensland</v>
    <v>4</v>
    <v>5</v>
    <v>Map</v>
    <v>6</v>
    <v>7</v>
    <v>1</v>
    <v>995</v>
    <v>2396</v>
    <v>3</v>
    <v>North Lakes is a suburb in the City of Moreton Bay, Queensland, Australia. In the 2021 census, North Lakes had a population of 23,030 people.</v>
    <v>2397</v>
    <v>2398</v>
    <v>2399</v>
    <v>2400</v>
    <v>North Lakes, Queensland</v>
    <v>2401</v>
    <v>North Lakes, Queensland</v>
    <v>mdp/vdpid/8875814024470593537</v>
  </rv>
  <rv s="0">
    <v>536870912</v>
    <v>4509</v>
    <v>d5b69d03-94f2-f8f6-2d14-ae7e187a9412</v>
    <v>en-GB</v>
    <v>Map</v>
  </rv>
  <rv s="0">
    <v>536870912</v>
    <v>Mango Hill, Queensland</v>
    <v>fe9bb45e-423d-6928-ee89-f88e181cd602</v>
    <v>en-GB</v>
    <v>Map</v>
  </rv>
  <rv s="9">
    <v>#VALUE!</v>
    <v>en-GB</v>
    <v>d5b69d03-94f2-f8f6-2d14-ae7e187a9412</v>
    <v>536870912</v>
    <v>1</v>
    <v>26</v>
    <v>4509</v>
    <v>21</v>
    <v>22</v>
    <v>Map</v>
    <v>2404</v>
    <v>4509 is a postal code in Mango Hill, Queensland, Australia</v>
    <v>4509</v>
    <v>4509</v>
    <v>mdp/vdpid/8875817118944198657</v>
  </rv>
  <rv s="0">
    <v>536870912</v>
    <v>Ipswich, Queensland</v>
    <v>0f5500df-90bb-f518-d88b-c4747325365b</v>
    <v>en-US</v>
    <v>Map</v>
  </rv>
  <rv s="1">
    <fb>1090</fb>
    <v>8</v>
  </rv>
  <rv s="2">
    <v>208</v>
    <v>6</v>
    <v>607</v>
    <v>7</v>
    <v>0</v>
    <v>Image of Ipswich, Queensland</v>
  </rv>
  <rv s="1">
    <fb>-27.616666666667001</fb>
    <v>9</v>
  </rv>
  <rv s="3">
    <v>https://www.bing.com/search?q=ipswich+australia&amp;form=skydnc</v>
    <v>Learn more on Bing</v>
  </rv>
  <rv s="1">
    <fb>152.76666666667001</fb>
    <v>9</v>
  </rv>
  <rv s="1">
    <fb>232930</fb>
    <v>8</v>
  </rv>
  <rv s="8">
    <v>#VALUE!</v>
    <v>en-US</v>
    <v>0f5500df-90bb-f518-d88b-c4747325365b</v>
    <v>536870912</v>
    <v>1</v>
    <v>608</v>
    <v>25</v>
    <v>Ipswich, Queensland</v>
    <v>4</v>
    <v>5</v>
    <v>Map</v>
    <v>6</v>
    <v>7</v>
    <v>1</v>
    <v>1035</v>
    <v>2407</v>
    <v>3</v>
    <v>Ipswich is a city in South East Queensland, Australia. Situated on the Bremer River, it is approximately 40 kilometres west of the Brisbane central business district. The city is renowned for its architectural, natural and cultural heritage. ...</v>
    <v>2408</v>
    <v>2409</v>
    <v>2410</v>
    <v>2411</v>
    <v>Ipswich, Queensland</v>
    <v>2412</v>
    <v>Ipswich, Queensland</v>
    <v>mdp/vdpid/6569984596295811073</v>
  </rv>
  <rv s="0">
    <v>536870912</v>
    <v>Mitchelton, Queensland</v>
    <v>f68ab126-49a7-5614-5280-14f1fbef893e</v>
    <v>en-US</v>
    <v>Map</v>
  </rv>
  <rv s="2">
    <v>209</v>
    <v>6</v>
    <v>610</v>
    <v>7</v>
    <v>0</v>
    <v>Image of Mitchelton, Queensland</v>
  </rv>
  <rv s="1">
    <fb>-27.41</fb>
    <v>9</v>
  </rv>
  <rv s="3">
    <v>https://www.bing.com/search?q=mitchelton+queensland&amp;form=skydnc</v>
    <v>Learn more on Bing</v>
  </rv>
  <rv s="1">
    <fb>152.97300000000001</fb>
    <v>9</v>
  </rv>
  <rv s="1">
    <fb>9244</fb>
    <v>8</v>
  </rv>
  <rv s="8">
    <v>#VALUE!</v>
    <v>en-US</v>
    <v>f68ab126-49a7-5614-5280-14f1fbef893e</v>
    <v>536870912</v>
    <v>1</v>
    <v>611</v>
    <v>25</v>
    <v>Mitchelton, Queensland</v>
    <v>4</v>
    <v>5</v>
    <v>Map</v>
    <v>6</v>
    <v>7</v>
    <v>1</v>
    <v>53</v>
    <v>1268</v>
    <v>3</v>
    <v>Mitchelton is a north-western suburb in the City of Brisbane, Queensland, Australia. In the 2016 census, Mitchelton had a population of 8,559 people.</v>
    <v>2415</v>
    <v>2416</v>
    <v>2417</v>
    <v>2418</v>
    <v>Mitchelton, Queensland</v>
    <v>2419</v>
    <v>Mitchelton, Queensland</v>
    <v>mdp/vdpid/8875818022246285313</v>
  </rv>
  <rv s="0">
    <v>536870912</v>
    <v>Springwood, Queensland</v>
    <v>590ccaef-6734-c090-6b3a-12ff7a2c111b</v>
    <v>en-US</v>
    <v>Map</v>
  </rv>
  <rv s="2">
    <v>210</v>
    <v>6</v>
    <v>613</v>
    <v>7</v>
    <v>0</v>
    <v>Image of Springwood, Queensland</v>
  </rv>
  <rv s="3">
    <v>https://www.bing.com/search?q=springwood%2c+queensland&amp;form=skydnc</v>
    <v>Learn more on Bing</v>
  </rv>
  <rv s="1">
    <fb>153.13300000000001</fb>
    <v>9</v>
  </rv>
  <rv s="1">
    <fb>9710</fb>
    <v>8</v>
  </rv>
  <rv s="8">
    <v>#VALUE!</v>
    <v>en-US</v>
    <v>590ccaef-6734-c090-6b3a-12ff7a2c111b</v>
    <v>536870912</v>
    <v>1</v>
    <v>614</v>
    <v>25</v>
    <v>Springwood, Queensland</v>
    <v>4</v>
    <v>5</v>
    <v>Map</v>
    <v>6</v>
    <v>7</v>
    <v>1</v>
    <v>828</v>
    <v>471</v>
    <v>3</v>
    <v>Springwood is a suburb in the City of Logan, Queensland, Australia. In the 2021 census, Springwood had a population of 9,710 people.</v>
    <v>2422</v>
    <v>437</v>
    <v>2423</v>
    <v>2424</v>
    <v>Springwood, Queensland</v>
    <v>2425</v>
    <v>Springwood, Queensland</v>
    <v>mdp/vdpid/8875871439912173569</v>
  </rv>
  <rv s="0">
    <v>536870912</v>
    <v>4127</v>
    <v>d405675d-e371-5177-de7d-da0092da9a88</v>
    <v>en-GB</v>
    <v>Map</v>
  </rv>
  <rv s="0">
    <v>536870912</v>
    <v>Slacks Creek, Queensland</v>
    <v>c42a7de1-844d-7cc0-eae0-3238392b6b85</v>
    <v>en-GB</v>
    <v>Map</v>
  </rv>
  <rv s="9">
    <v>#VALUE!</v>
    <v>en-GB</v>
    <v>d405675d-e371-5177-de7d-da0092da9a88</v>
    <v>536870912</v>
    <v>1</v>
    <v>26</v>
    <v>4127</v>
    <v>21</v>
    <v>22</v>
    <v>Map</v>
    <v>2428</v>
    <v>4127 is a postal code in Slacks Creek, Queensland, Australia</v>
    <v>4127</v>
    <v>4127</v>
    <v>mdp/vdpid/8875871828707377153</v>
  </rv>
  <rv s="0">
    <v>536870912</v>
    <v>Bowen Hills, Queensland</v>
    <v>b0fe7f63-d04d-2734-5435-256e525eb115</v>
    <v>en-US</v>
    <v>Map</v>
  </rv>
  <rv s="2">
    <v>211</v>
    <v>6</v>
    <v>616</v>
    <v>7</v>
    <v>0</v>
    <v>Image of Bowen Hills, Queensland</v>
  </rv>
  <rv s="1">
    <fb>-27.443200000000001</fb>
    <v>9</v>
  </rv>
  <rv s="3">
    <v>https://www.bing.com/search?q=bowen+hills+queensland&amp;form=skydnc</v>
    <v>Learn more on Bing</v>
  </rv>
  <rv s="1">
    <fb>153.03800000000001</fb>
    <v>9</v>
  </rv>
  <rv s="1">
    <fb>4898</fb>
    <v>8</v>
  </rv>
  <rv s="8">
    <v>#VALUE!</v>
    <v>en-US</v>
    <v>b0fe7f63-d04d-2734-5435-256e525eb115</v>
    <v>536870912</v>
    <v>1</v>
    <v>617</v>
    <v>25</v>
    <v>Bowen Hills, Queensland</v>
    <v>4</v>
    <v>5</v>
    <v>Map</v>
    <v>6</v>
    <v>7</v>
    <v>1</v>
    <v>53</v>
    <v>1643</v>
    <v>3</v>
    <v>Bowen Hills is an inner north-eastern suburb in the City of Brisbane, Queensland, Australia. In the 2021 census, Bowen Hills had a population of 4,898 people.</v>
    <v>2431</v>
    <v>2432</v>
    <v>2433</v>
    <v>2434</v>
    <v>Bowen Hills, Queensland</v>
    <v>2435</v>
    <v>Bowen Hills, Queensland</v>
    <v>mdp/vdpid/8875865431605248001</v>
  </rv>
  <rv s="0">
    <v>536870912</v>
    <v>Hamilton, Queensland</v>
    <v>ad8c3234-3916-06f6-c7d7-066cbc2b31ae</v>
    <v>en-US</v>
    <v>Map</v>
  </rv>
  <rv s="2">
    <v>212</v>
    <v>6</v>
    <v>619</v>
    <v>7</v>
    <v>0</v>
    <v>Image of Hamilton, Queensland</v>
  </rv>
  <rv s="1">
    <fb>-27.437000000000001</fb>
    <v>9</v>
  </rv>
  <rv s="3">
    <v>https://www.bing.com/search?q=hamilton+queensland&amp;form=skydnc</v>
    <v>Learn more on Bing</v>
  </rv>
  <rv s="1">
    <fb>153.059</fb>
    <v>9</v>
  </rv>
  <rv s="1">
    <fb>8922</fb>
    <v>8</v>
  </rv>
  <rv s="8">
    <v>#VALUE!</v>
    <v>en-US</v>
    <v>ad8c3234-3916-06f6-c7d7-066cbc2b31ae</v>
    <v>536870912</v>
    <v>1</v>
    <v>620</v>
    <v>25</v>
    <v>Hamilton, Queensland</v>
    <v>4</v>
    <v>5</v>
    <v>Map</v>
    <v>6</v>
    <v>7</v>
    <v>1</v>
    <v>53</v>
    <v>1643</v>
    <v>3</v>
    <v>Hamilton is an affluent riverside mixed-use suburb in the north-east of the City of Brisbane, Queensland, Australia. Hamilton is located along the north bank of the Brisbane River. In the 2021 census, Hamilton had a population of 8,922 people.</v>
    <v>2438</v>
    <v>2439</v>
    <v>2440</v>
    <v>2441</v>
    <v>Hamilton, Queensland</v>
    <v>2442</v>
    <v>Hamilton, Queensland</v>
    <v>mdp/vdpid/8875865508864327681</v>
  </rv>
  <rv s="0">
    <v>536870912</v>
    <v>Werrington, New South Wales</v>
    <v>b25e7840-b9df-16ab-4c40-9a070b8e5e70</v>
    <v>en-US</v>
    <v>Map</v>
  </rv>
  <rv s="1">
    <fb>4.45</fb>
    <v>8</v>
  </rv>
  <rv s="2">
    <v>213</v>
    <v>6</v>
    <v>622</v>
    <v>7</v>
    <v>0</v>
    <v>Image of Werrington, New South Wales</v>
  </rv>
  <rv s="1">
    <fb>-33.759399999999999</fb>
    <v>9</v>
  </rv>
  <rv s="3">
    <v>https://www.bing.com/search?q=werrington+new+south+wales&amp;form=skydnc</v>
    <v>Learn more on Bing</v>
  </rv>
  <rv s="1">
    <fb>150.74700000000001</fb>
    <v>9</v>
  </rv>
  <rv s="1">
    <fb>5328</fb>
    <v>8</v>
  </rv>
  <rv s="4">
    <v>#VALUE!</v>
    <v>en-US</v>
    <v>b25e7840-b9df-16ab-4c40-9a070b8e5e70</v>
    <v>536870912</v>
    <v>1</v>
    <v>623</v>
    <v>2</v>
    <v>Werrington, New South Wales</v>
    <v>4</v>
    <v>5</v>
    <v>Map</v>
    <v>6</v>
    <v>7</v>
    <v>382</v>
    <v>2445</v>
    <v>3</v>
    <v>Werrington is a suburb of Sydney, in the state of New South Wales, Australia. It is 49.3 kilometres west of the Sydney central business district, in the local government area of the City of Penrith and is part of the Greater Western Sydney region.</v>
    <v>2446</v>
    <v>2447</v>
    <v>2448</v>
    <v>2449</v>
    <v>Werrington, New South Wales</v>
    <v>2450</v>
    <v>Werrington, New South Wales</v>
    <v>mdp/vdpid/8890812119004479489</v>
  </rv>
  <rv s="0">
    <v>536870912</v>
    <v>2747</v>
    <v>9534727f-d50c-1b84-424f-9b847fc4cec6</v>
    <v>en-GB</v>
    <v>Map</v>
  </rv>
  <rv s="0">
    <v>536870912</v>
    <v>Werrington</v>
    <v>b25e7840-b9df-16ab-4c40-9a070b8e5e70</v>
    <v>en-GB</v>
    <v>Map</v>
  </rv>
  <rv s="9">
    <v>#VALUE!</v>
    <v>en-GB</v>
    <v>9534727f-d50c-1b84-424f-9b847fc4cec6</v>
    <v>536870912</v>
    <v>1</v>
    <v>26</v>
    <v>2747</v>
    <v>21</v>
    <v>22</v>
    <v>Map</v>
    <v>2453</v>
    <v>2747 is a postal code in Werrington, New South Wales, Australia</v>
    <v>2747</v>
    <v>2747</v>
    <v>mdp/vdpid/8890812194418065409</v>
  </rv>
  <rv s="4">
    <v>#VALUE!</v>
    <v>en-GB</v>
    <v>b25e7840-b9df-16ab-4c40-9a070b8e5e70</v>
    <v>536870912</v>
    <v>1</v>
    <v>623</v>
    <v>2</v>
    <v>Werrington, New South Wales</v>
    <v>4</v>
    <v>5</v>
    <v>Map</v>
    <v>6</v>
    <v>7</v>
    <v>207</v>
    <v>2445</v>
    <v>79</v>
    <v>Werrington is a suburb of Sydney, in the state of New South Wales, Australia. It is 49.3 kilometres west of the Sydney central business district, in the local government area of the City of Penrith and is part of the Greater Western Sydney region.</v>
    <v>2446</v>
    <v>2447</v>
    <v>2448</v>
    <v>2449</v>
    <v>Werrington, New South Wales</v>
    <v>2450</v>
    <v>Werrington, New South Wales</v>
    <v>mdp/vdpid/8890812119004479489</v>
  </rv>
  <rv s="0">
    <v>536870912</v>
    <v>Broome, Western Australia</v>
    <v>c8fc32c1-5370-d3ef-4d58-7a44f78d7b82</v>
    <v>en-US</v>
    <v>Map</v>
  </rv>
  <rv s="0">
    <v>536870912</v>
    <v>Shire of Broome</v>
    <v>0ee4066a-24d6-ab24-4114-f6afe3cf3e94</v>
    <v>en-US</v>
    <v>Map</v>
  </rv>
  <rv s="2">
    <v>214</v>
    <v>6</v>
    <v>624</v>
    <v>7</v>
    <v>0</v>
    <v>Image of Broome, Western Australia</v>
  </rv>
  <rv s="1">
    <fb>-17.961944444444001</fb>
    <v>9</v>
  </rv>
  <rv s="3">
    <v>https://www.bing.com/search?q=broome+western+australia&amp;form=skydnc</v>
    <v>Learn more on Bing</v>
  </rv>
  <rv s="1">
    <fb>122.23611111111001</fb>
    <v>9</v>
  </rv>
  <rv s="1">
    <fb>14660</fb>
    <v>8</v>
  </rv>
  <rv s="17">
    <v>#VALUE!</v>
    <v>en-US</v>
    <v>c8fc32c1-5370-d3ef-4d58-7a44f78d7b82</v>
    <v>536870912</v>
    <v>1</v>
    <v>625</v>
    <v>189</v>
    <v>Broome, Western Australia</v>
    <v>4</v>
    <v>5</v>
    <v>Map</v>
    <v>6</v>
    <v>190</v>
    <v>94</v>
    <v>2457</v>
    <v>3</v>
    <v>Broome, also known as Rubibi by the Yawuru people, is a coastal pearling and tourist town in the Kimberley region of Western Australia, 2,046 km north of Perth. The town recorded a population of 14,660 in the 2021 census. It is the largest town ...</v>
    <v>2458</v>
    <v>2459</v>
    <v>2460</v>
    <v>2461</v>
    <v>Broome, Western Australia</v>
    <v>2462</v>
    <v>Broome, Western Australia</v>
    <v>mdp/vdpid/8708395375980969985</v>
  </rv>
  <rv s="0">
    <v>536870912</v>
    <v>Washington</v>
    <v>982ad551-fd5d-45df-bd70-bf704dd576e4</v>
    <v>en-GB</v>
    <v>Map</v>
  </rv>
  <rv s="1">
    <fb>184827</fb>
    <v>8</v>
  </rv>
  <rv s="1">
    <fb>44077</fb>
    <v>8</v>
  </rv>
  <rv s="0">
    <v>536870912</v>
    <v>Olympia</v>
    <v>25db44e7-f2cd-390a-3d28-310cf208511a</v>
    <v>en-GB</v>
    <v>Map</v>
  </rv>
  <rv s="1">
    <fb>2668912</fb>
    <v>8</v>
  </rv>
  <rv s="1">
    <fb>3025685</fb>
    <v>8</v>
  </rv>
  <rv s="2">
    <v>215</v>
    <v>6</v>
    <v>626</v>
    <v>7</v>
    <v>0</v>
    <v>Image of Washington</v>
  </rv>
  <rv s="0">
    <v>536870912</v>
    <v>Seattle</v>
    <v>5fbba6b8-85e1-4d41-9444-d9055436e473</v>
    <v>en-GB</v>
    <v>Map</v>
  </rv>
  <rv s="0">
    <v>805306368</v>
    <v>Jay Inslee (Governor)</v>
    <v>5e694b9e-05cf-64fc-d3b6-fb4e84e5137f</v>
    <v>en-GB</v>
    <v>Generic</v>
  </rv>
  <rv s="0">
    <v>805306368</v>
    <v>Denny Heck (Lieutenant governor)</v>
    <v>6546aa9c-5751-8959-d6c9-87392e9c5388</v>
    <v>en-GB</v>
    <v>Generic</v>
  </rv>
  <rv s="0">
    <v>805306368</v>
    <v>Patty Murray (Senate)</v>
    <v>a41f4cf0-ea3a-051a-5f08-9a4a37c32c6f</v>
    <v>en-GB</v>
    <v>Generic</v>
  </rv>
  <rv s="0">
    <v>805306368</v>
    <v>Maria Cantwell (Senate)</v>
    <v>3ef88fef-4a71-bcf5-79f4-52533d720553</v>
    <v>en-GB</v>
    <v>Generic</v>
  </rv>
  <rv s="5">
    <v>24</v>
  </rv>
  <rv s="3">
    <v>https://www.bing.com/search?q=washington+state&amp;form=skydnc</v>
    <v>Learn more on Bing</v>
  </rv>
  <rv s="1">
    <fb>1014</fb>
    <v>633</v>
  </rv>
  <rv s="1">
    <fb>61062</fb>
    <v>633</v>
  </rv>
  <rv s="1">
    <fb>259500</fb>
    <v>633</v>
  </rv>
  <rv s="1">
    <fb>2.56</fb>
    <v>18</v>
  </rv>
  <rv s="1">
    <fb>7705281</fb>
    <v>8</v>
  </rv>
  <rv s="1">
    <fb>8.4000000000000005E-2</fb>
    <v>19</v>
  </rv>
  <rv s="1">
    <fb>0.14400000000000002</fb>
    <v>19</v>
  </rv>
  <rv s="1">
    <fb>1.9E-2</fb>
    <v>634</v>
  </rv>
  <rv s="1">
    <fb>0.32899999999999996</fb>
    <v>19</v>
  </rv>
  <rv s="1">
    <fb>4.0999999999999995E-2</fb>
    <v>19</v>
  </rv>
  <rv s="1">
    <fb>0.13400000000000001</fb>
    <v>19</v>
  </rv>
  <rv s="1">
    <fb>0.90400000000000003</fb>
    <v>19</v>
  </rv>
  <rv s="1">
    <fb>0.124</fb>
    <v>19</v>
  </rv>
  <rv s="1">
    <fb>0.63500000000000001</fb>
    <v>19</v>
  </rv>
  <rv s="1">
    <fb>6.9999999999999993E-3</fb>
    <v>19</v>
  </rv>
  <rv s="1">
    <fb>8.900000000000001E-2</fb>
    <v>19</v>
  </rv>
  <rv s="1">
    <fb>4.5999999999999999E-2</fb>
    <v>19</v>
  </rv>
  <rv s="1">
    <fb>0.22500000000000001</fb>
    <v>19</v>
  </rv>
  <rv s="1">
    <fb>6.2E-2</fb>
    <v>19</v>
  </rv>
  <rv s="1">
    <fb>0.80299999999999994</fb>
    <v>19</v>
  </rv>
  <rv s="22">
    <v>#VALUE!</v>
    <v>en-GB</v>
    <v>982ad551-fd5d-45df-bd70-bf704dd576e4</v>
    <v>536870912</v>
    <v>1</v>
    <v>630</v>
    <v>631</v>
    <v>Washington</v>
    <v>4</v>
    <v>5</v>
    <v>Map</v>
    <v>6</v>
    <v>632</v>
    <v>US-WA</v>
    <v>2465</v>
    <v>2466</v>
    <v>2467</v>
    <v>375</v>
    <v>Washington, officially the State of Washington, is a state in the Pacific Northwest region of the United States. It is often referred to as Washington state to distinguish it from the national capital, both named for George Washington. ...</v>
    <v>2468</v>
    <v>2469</v>
    <v>2470</v>
    <v>2471</v>
    <v>2476</v>
    <v>2477</v>
    <v>2478</v>
    <v>2479</v>
    <v>2480</v>
    <v>Washington</v>
    <v>2481</v>
    <v>2482</v>
    <v>2483</v>
    <v>2484</v>
    <v>2485</v>
    <v>2483</v>
    <v>2486</v>
    <v>2487</v>
    <v>2488</v>
    <v>2489</v>
    <v>2490</v>
    <v>2491</v>
    <v>2492</v>
    <v>2493</v>
    <v>2494</v>
    <v>2495</v>
    <v>2496</v>
    <v>2497</v>
    <v>Washington</v>
    <v>mdp/vdpid/35841</v>
  </rv>
  <rv s="0">
    <v>536870912</v>
    <v>6725</v>
    <v>3d0bfc65-acdd-69fb-a4cb-3b5d45b91cb1</v>
    <v>en-GB</v>
    <v>Map</v>
  </rv>
  <rv s="0">
    <v>536870912</v>
    <v>Shire of Broome</v>
    <v>0ee4066a-24d6-ab24-4114-f6afe3cf3e94</v>
    <v>en-GB</v>
    <v>Map</v>
  </rv>
  <rv s="9">
    <v>#VALUE!</v>
    <v>en-GB</v>
    <v>3d0bfc65-acdd-69fb-a4cb-3b5d45b91cb1</v>
    <v>536870912</v>
    <v>1</v>
    <v>26</v>
    <v>6725</v>
    <v>21</v>
    <v>22</v>
    <v>Map</v>
    <v>2500</v>
    <v>6725 is a postal code in Western Australia, Australia</v>
    <v>6725</v>
    <v>6725</v>
    <v>mdp/vdpid/8705403785733734401</v>
  </rv>
  <rv s="0">
    <v>536870912</v>
    <v>Notting Hill, Victoria</v>
    <v>9b34f430-3104-137c-3384-ee99f836e2ac</v>
    <v>en-US</v>
    <v>Map</v>
  </rv>
  <rv s="2">
    <v>216</v>
    <v>6</v>
    <v>636</v>
    <v>7</v>
    <v>0</v>
    <v>Image of Notting Hill, Victoria</v>
  </rv>
  <rv s="1">
    <fb>-37.9</fb>
    <v>9</v>
  </rv>
  <rv s="3">
    <v>https://www.bing.com/search?q=notting+hill+victoria&amp;form=skydnc</v>
    <v>Learn more on Bing</v>
  </rv>
  <rv s="1">
    <fb>145.13900000000001</fb>
    <v>9</v>
  </rv>
  <rv s="1">
    <fb>2895</fb>
    <v>8</v>
  </rv>
  <rv s="8">
    <v>#VALUE!</v>
    <v>en-US</v>
    <v>9b34f430-3104-137c-3384-ee99f836e2ac</v>
    <v>536870912</v>
    <v>1</v>
    <v>637</v>
    <v>25</v>
    <v>Notting Hill, Victoria</v>
    <v>4</v>
    <v>5</v>
    <v>Map</v>
    <v>6</v>
    <v>7</v>
    <v>623</v>
    <v>1209</v>
    <v>1935</v>
    <v>3</v>
    <v>Notting Hill is a suburb in Melbourne, Victoria, Australia, 19 km south-east of Melbourne's Central Business District, located within the City of Monash local government area. Notting Hill recorded a population of 2,895 at the 2021 census.</v>
    <v>2503</v>
    <v>2504</v>
    <v>2505</v>
    <v>2506</v>
    <v>Notting Hill, Victoria</v>
    <v>2507</v>
    <v>Notting Hill, Victoria</v>
    <v>mdp/vdpid/8885276194426060801</v>
  </rv>
  <rv s="0">
    <v>536870912</v>
    <v>3201</v>
    <v>8ebfe0ad-8eca-ec6c-a5bd-af1516429103</v>
    <v>en-GB</v>
    <v>Map</v>
  </rv>
  <rv s="0">
    <v>536870912</v>
    <v>Carrum Downs</v>
    <v>0c303fc1-1ce7-e2ee-be07-5b4349c7ee27</v>
    <v>en-GB</v>
    <v>Map</v>
  </rv>
  <rv s="9">
    <v>#VALUE!</v>
    <v>en-GB</v>
    <v>8ebfe0ad-8eca-ec6c-a5bd-af1516429103</v>
    <v>536870912</v>
    <v>1</v>
    <v>26</v>
    <v>3201</v>
    <v>21</v>
    <v>22</v>
    <v>Map</v>
    <v>2510</v>
    <v>3201 is a postal code in Carrum Downs, Victoria, Australia</v>
    <v>3201</v>
    <v>3201</v>
    <v>mdp/vdpid/8885465714907938817</v>
  </rv>
  <rv s="0">
    <v>536870912</v>
    <v>City of Frankston</v>
    <v>8430bd47-7c4b-dc3f-e106-1e2c9873e45b</v>
    <v>en-GB</v>
    <v>Map</v>
  </rv>
  <rv s="8">
    <v>#VALUE!</v>
    <v>en-GB</v>
    <v>0c303fc1-1ce7-e2ee-be07-5b4349c7ee27</v>
    <v>536870912</v>
    <v>1</v>
    <v>397</v>
    <v>25</v>
    <v>Carrum Downs, Victoria</v>
    <v>4</v>
    <v>5</v>
    <v>Map</v>
    <v>6</v>
    <v>7</v>
    <v>175</v>
    <v>2512</v>
    <v>1529</v>
    <v>79</v>
    <v>Carrum Downs is a suburb in Melbourne, Victoria, Australia, 36 km south-east of Melbourne's Central Business District, located within the City of Frankston local government area. Carrum Downs recorded a population of 21,976 at the 2021 census.</v>
    <v>1530</v>
    <v>1531</v>
    <v>1532</v>
    <v>1533</v>
    <v>Carrum Downs, Victoria</v>
    <v>1534</v>
    <v>Carrum Downs, Victoria</v>
    <v>mdp/vdpid/8885465643000791041</v>
  </rv>
  <rv s="0">
    <v>536870912</v>
    <v>Blacktown</v>
    <v>92ae6bdd-1b59-4954-a9db-6d21e53ccd44</v>
    <v>en-US</v>
    <v>Map</v>
  </rv>
  <rv s="17">
    <v>#VALUE!</v>
    <v>en-US</v>
    <v>92ae6bdd-1b59-4954-a9db-6d21e53ccd44</v>
    <v>536870912</v>
    <v>1</v>
    <v>370</v>
    <v>189</v>
    <v>Blacktown</v>
    <v>4</v>
    <v>5</v>
    <v>Map</v>
    <v>6</v>
    <v>190</v>
    <v>279</v>
    <v>1995</v>
    <v>3</v>
    <v>Blacktown is a suburb in the City of Blacktown, in the state of New South Wales, Australia. Blacktown is located 34 km west of the Sydney central business district. It is one of the most multicultural places within Greater Sydney.</v>
    <v>1404</v>
    <v>1405</v>
    <v>1406</v>
    <v>1407</v>
    <v>Blacktown</v>
    <v>1408</v>
    <v>Blacktown</v>
    <v>mdp/vdpid/8890818411433558017</v>
  </rv>
  <rv s="0">
    <v>536870912</v>
    <v>North Geelong, Victoria</v>
    <v>75c9b710-e6b9-2cae-345e-27c4e098b18e</v>
    <v>en-US</v>
    <v>Map</v>
  </rv>
  <rv s="2">
    <v>217</v>
    <v>6</v>
    <v>638</v>
    <v>7</v>
    <v>0</v>
    <v>Image of North Geelong, Victoria</v>
  </rv>
  <rv s="1">
    <fb>-38.107999999999997</fb>
    <v>9</v>
  </rv>
  <rv s="3">
    <v>https://www.bing.com/search?q=north+geelong+victoria&amp;form=skydnc</v>
    <v>Learn more on Bing</v>
  </rv>
  <rv s="1">
    <fb>144.34299999999999</fb>
    <v>9</v>
  </rv>
  <rv s="1">
    <fb>3225</fb>
    <v>8</v>
  </rv>
  <rv s="17">
    <v>#VALUE!</v>
    <v>en-US</v>
    <v>75c9b710-e6b9-2cae-345e-27c4e098b18e</v>
    <v>536870912</v>
    <v>1</v>
    <v>639</v>
    <v>189</v>
    <v>North Geelong, Victoria</v>
    <v>4</v>
    <v>5</v>
    <v>Map</v>
    <v>6</v>
    <v>190</v>
    <v>622</v>
    <v>1924</v>
    <v>3</v>
    <v>North Geelong is a suburb of Geelong in the Australian state of Victoria. The suburb was bypassed by traffic from Melbourne coming from the Princes Freeway by the creation of the Geelong Ring Road, which was complete in 2009. At the 2016 census, ...</v>
    <v>2517</v>
    <v>2518</v>
    <v>2519</v>
    <v>2520</v>
    <v>North Geelong, Victoria</v>
    <v>2521</v>
    <v>North Geelong, Victoria</v>
    <v>mdp/vdpid/8885359400005402625</v>
  </rv>
  <rv s="0">
    <v>536870912</v>
    <v>3215</v>
    <v>b06f3a1c-c073-9b43-09a0-7d76a95f46d6</v>
    <v>en-GB</v>
    <v>Map</v>
  </rv>
  <rv s="0">
    <v>536870912</v>
    <v>North Geelong</v>
    <v>75c9b710-e6b9-2cae-345e-27c4e098b18e</v>
    <v>en-GB</v>
    <v>Map</v>
  </rv>
  <rv s="9">
    <v>#VALUE!</v>
    <v>en-GB</v>
    <v>b06f3a1c-c073-9b43-09a0-7d76a95f46d6</v>
    <v>536870912</v>
    <v>1</v>
    <v>26</v>
    <v>3215</v>
    <v>21</v>
    <v>22</v>
    <v>Map</v>
    <v>2524</v>
    <v>3215 is a postal code in North Geelong, Victoria, Australia</v>
    <v>3215</v>
    <v>3215</v>
    <v>mdp/vdpid/8885359475200884737</v>
  </rv>
  <rv s="0">
    <v>536870912</v>
    <v>City of Greater Geelong</v>
    <v>b12a9e5b-1d1a-4661-266a-1afc3572d395</v>
    <v>en-GB</v>
    <v>Map</v>
  </rv>
  <rv s="17">
    <v>#VALUE!</v>
    <v>en-GB</v>
    <v>75c9b710-e6b9-2cae-345e-27c4e098b18e</v>
    <v>536870912</v>
    <v>1</v>
    <v>639</v>
    <v>189</v>
    <v>North Geelong, Victoria</v>
    <v>4</v>
    <v>5</v>
    <v>Map</v>
    <v>6</v>
    <v>190</v>
    <v>176</v>
    <v>2526</v>
    <v>79</v>
    <v>North Geelong is a suburb of Geelong in the Australian state of Victoria. The suburb was bypassed by traffic from Melbourne coming from the Princes Freeway by the creation of the Geelong Ring Road, which was complete in 2009. At the 2016 census, ...</v>
    <v>2517</v>
    <v>2518</v>
    <v>2519</v>
    <v>2520</v>
    <v>North Geelong, Victoria</v>
    <v>2521</v>
    <v>North Geelong, Victoria</v>
    <v>mdp/vdpid/8885359400005402625</v>
  </rv>
  <rv s="0">
    <v>536870912</v>
    <v>Balcatta, Western Australia</v>
    <v>cb0fb5d2-e990-6d85-fd03-eacee305c16a</v>
    <v>en-US</v>
    <v>Map</v>
  </rv>
  <rv s="0">
    <v>536870912</v>
    <v>City of Stirling</v>
    <v>15901391-de86-670d-4e0c-115160a8b7b0</v>
    <v>en-US</v>
    <v>Map</v>
  </rv>
  <rv s="2">
    <v>218</v>
    <v>6</v>
    <v>640</v>
    <v>7</v>
    <v>0</v>
    <v>Image of Balcatta, Western Australia</v>
  </rv>
  <rv s="1">
    <fb>-31.876000000000001</fb>
    <v>9</v>
  </rv>
  <rv s="3">
    <v>https://www.bing.com/search?q=balcatta+western+australia&amp;form=skydnc</v>
    <v>Learn more on Bing</v>
  </rv>
  <rv s="1">
    <fb>115.81699999999999</fb>
    <v>9</v>
  </rv>
  <rv s="1">
    <fb>10813</fb>
    <v>8</v>
  </rv>
  <rv s="8">
    <v>#VALUE!</v>
    <v>en-US</v>
    <v>cb0fb5d2-e990-6d85-fd03-eacee305c16a</v>
    <v>536870912</v>
    <v>1</v>
    <v>641</v>
    <v>25</v>
    <v>Balcatta, Western Australia</v>
    <v>4</v>
    <v>5</v>
    <v>Map</v>
    <v>6</v>
    <v>7</v>
    <v>94</v>
    <v>2529</v>
    <v>2008</v>
    <v>3</v>
    <v>Balcatta is a suburb of Perth, Western Australia. Its local government area is the City of Stirling. It is a primarily middle-class suburb made up of mainly Italian, Greek and Macedonian families, as well as many families from other European ...</v>
    <v>2530</v>
    <v>2531</v>
    <v>2532</v>
    <v>2533</v>
    <v>Balcatta, Western Australia</v>
    <v>2534</v>
    <v>Balcatta, Western Australia</v>
    <v>mdp/vdpid/8761274702464286721</v>
  </rv>
  <rv s="0">
    <v>536870912</v>
    <v>6021</v>
    <v>6052be25-8c07-9a54-4090-47fdd4a63b3d</v>
    <v>en-GB</v>
    <v>Map</v>
  </rv>
  <rv s="0">
    <v>536870912</v>
    <v>Stirling</v>
    <v>30893595-ed3d-2b53-a4d7-4c833a3cd603</v>
    <v>en-GB</v>
    <v>Map</v>
  </rv>
  <rv s="9">
    <v>#VALUE!</v>
    <v>en-GB</v>
    <v>6052be25-8c07-9a54-4090-47fdd4a63b3d</v>
    <v>536870912</v>
    <v>1</v>
    <v>26</v>
    <v>6021</v>
    <v>21</v>
    <v>22</v>
    <v>Map</v>
    <v>2537</v>
    <v>6021 is a postal code in Stirling, Western Australia, Australia</v>
    <v>6021</v>
    <v>6021</v>
    <v>mdp/vdpid/8761274775193518081</v>
  </rv>
  <rv s="0">
    <v>536870912</v>
    <v>Laverton, Victoria</v>
    <v>8a605c72-4ea7-c7b5-484b-389a7456a568</v>
    <v>en-US</v>
    <v>Map</v>
  </rv>
  <rv s="0">
    <v>536870912</v>
    <v>City of Hobsons Bay</v>
    <v>606c1031-0fdf-8610-5c5d-7a1139eb1ebf</v>
    <v>en-US</v>
    <v>Map</v>
  </rv>
  <rv s="1">
    <fb>6.8</fb>
    <v>8</v>
  </rv>
  <rv s="2">
    <v>219</v>
    <v>6</v>
    <v>643</v>
    <v>7</v>
    <v>0</v>
    <v>Image of Laverton, Victoria</v>
  </rv>
  <rv s="1">
    <fb>-37.857999999999997</fb>
    <v>9</v>
  </rv>
  <rv s="3">
    <v>https://www.bing.com/search?q=laverton+victoria&amp;form=skydnc</v>
    <v>Learn more on Bing</v>
  </rv>
  <rv s="1">
    <fb>144.773</fb>
    <v>9</v>
  </rv>
  <rv s="1">
    <fb>4760</fb>
    <v>8</v>
  </rv>
  <rv s="8">
    <v>#VALUE!</v>
    <v>en-US</v>
    <v>8a605c72-4ea7-c7b5-484b-389a7456a568</v>
    <v>536870912</v>
    <v>1</v>
    <v>644</v>
    <v>25</v>
    <v>Laverton, Victoria</v>
    <v>4</v>
    <v>5</v>
    <v>Map</v>
    <v>6</v>
    <v>7</v>
    <v>623</v>
    <v>2540</v>
    <v>2541</v>
    <v>3</v>
    <v>Laverton established in 1886, is a suburb of Melbourne, Victoria, Australia, 17 km south-west of Melbourne's Central Business District, located within the Cities of Hobsons Bay and Wyndham local government areas. Laverton recorded a population ...</v>
    <v>2542</v>
    <v>2543</v>
    <v>2544</v>
    <v>2545</v>
    <v>Laverton, Victoria</v>
    <v>2546</v>
    <v>Laverton, Victoria</v>
    <v>mdp/vdpid/8885178565071470593</v>
  </rv>
  <rv s="0">
    <v>536870912</v>
    <v>3026</v>
    <v>8d6f2ba7-845a-b34c-518d-293a5b11f5fb</v>
    <v>en-GB</v>
    <v>Map</v>
  </rv>
  <rv s="0">
    <v>536870912</v>
    <v>Laverton North</v>
    <v>650380ab-11f4-eea1-20a2-c452b7082418</v>
    <v>en-GB</v>
    <v>Map</v>
  </rv>
  <rv s="9">
    <v>#VALUE!</v>
    <v>en-GB</v>
    <v>8d6f2ba7-845a-b34c-518d-293a5b11f5fb</v>
    <v>536870912</v>
    <v>1</v>
    <v>26</v>
    <v>3026</v>
    <v>21</v>
    <v>22</v>
    <v>Map</v>
    <v>2549</v>
    <v>3026 is a postal code in Laverton North, Victoria, Australia</v>
    <v>3026</v>
    <v>3026</v>
    <v>mdp/vdpid/8885178508163153921</v>
  </rv>
  <rv s="0">
    <v>536870912</v>
    <v>Wingfield, South Australia</v>
    <v>b5df06ad-597e-c0a7-c004-8228aa3a6f89</v>
    <v>en-US</v>
    <v>Map</v>
  </rv>
  <rv s="0">
    <v>536870912</v>
    <v>City of Port Adelaide Enfield</v>
    <v>6740a405-3c68-ddbf-92e8-a4bf5fdcbcb1</v>
    <v>en-US</v>
    <v>Map</v>
  </rv>
  <rv s="2">
    <v>220</v>
    <v>6</v>
    <v>645</v>
    <v>7</v>
    <v>0</v>
    <v>Image of Wingfield, South Australia</v>
  </rv>
  <rv s="1">
    <fb>-34.841999999999999</fb>
    <v>9</v>
  </rv>
  <rv s="3">
    <v>https://www.bing.com/search?q=wingfield+south+australia&amp;form=skydnc</v>
    <v>Learn more on Bing</v>
  </rv>
  <rv s="1">
    <fb>138.56399999999999</fb>
    <v>9</v>
  </rv>
  <rv s="1">
    <fb>440</fb>
    <v>8</v>
  </rv>
  <rv s="17">
    <v>#VALUE!</v>
    <v>en-US</v>
    <v>b5df06ad-597e-c0a7-c004-8228aa3a6f89</v>
    <v>536870912</v>
    <v>1</v>
    <v>646</v>
    <v>189</v>
    <v>Wingfield, South Australia</v>
    <v>4</v>
    <v>5</v>
    <v>Map</v>
    <v>6</v>
    <v>190</v>
    <v>268</v>
    <v>2552</v>
    <v>3</v>
    <v>Wingfield is a suburb situated north of Adelaide. It lies between the Port River Expressway on the north and Grand Junction Road on the south. The suburb borders Dry Creek to its north and east, bounded by the Gawler railway line and ...</v>
    <v>2553</v>
    <v>2554</v>
    <v>2555</v>
    <v>2556</v>
    <v>Wingfield, South Australia</v>
    <v>2557</v>
    <v>Wingfield, South Australia</v>
    <v>mdp/vdpid/8881784999808860161</v>
  </rv>
  <rv s="0">
    <v>536870912</v>
    <v>5013</v>
    <v>b5b1f9e7-628d-daa0-8e7d-19fe8cbe81ba</v>
    <v>en-GB</v>
    <v>Map</v>
  </rv>
  <rv s="0">
    <v>536870912</v>
    <v>Rosewater</v>
    <v>1bd4dd96-f2c6-a196-3798-1d0ec45ad090</v>
    <v>en-GB</v>
    <v>Map</v>
  </rv>
  <rv s="9">
    <v>#VALUE!</v>
    <v>en-GB</v>
    <v>b5b1f9e7-628d-daa0-8e7d-19fe8cbe81ba</v>
    <v>536870912</v>
    <v>1</v>
    <v>26</v>
    <v>5013</v>
    <v>21</v>
    <v>22</v>
    <v>Map</v>
    <v>2560</v>
    <v>5013 is a postal code in Rosewater, South Australia, Australia</v>
    <v>5013</v>
    <v>5013</v>
    <v>mdp/vdpid/8881784868241932289</v>
  </rv>
  <rv s="0">
    <v>536870912</v>
    <v>East Perth, Western Australia</v>
    <v>57d78092-937b-aa42-44a9-3a41fc316ba5</v>
    <v>en-US</v>
    <v>Map</v>
  </rv>
  <rv s="8">
    <v>#VALUE!</v>
    <v>en-US</v>
    <v>57d78092-937b-aa42-44a9-3a41fc316ba5</v>
    <v>536870912</v>
    <v>1</v>
    <v>110</v>
    <v>25</v>
    <v>East Perth, Western Australia</v>
    <v>4</v>
    <v>5</v>
    <v>Map</v>
    <v>6</v>
    <v>7</v>
    <v>94</v>
    <v>95</v>
    <v>305</v>
    <v>3</v>
    <v>East Perth is an inner suburb of Perth, Western Australia, located next to the Perth central business district. Claise Brook and Claisebrook Cove are within the suburb. Formerly characterised by industrial land uses and urban blight, the ...</v>
    <v>306</v>
    <v>307</v>
    <v>308</v>
    <v>309</v>
    <v>East Perth, Western Australia</v>
    <v>310</v>
    <v>East Perth, Western Australia</v>
    <v>mdp/vdpid/8761277328669016066</v>
  </rv>
  <rv s="0">
    <v>536870912</v>
    <v>Greystanes, New South Wales</v>
    <v>28e867ad-5d8b-85ee-04f8-c2e3e459597a</v>
    <v>en-US</v>
    <v>Map</v>
  </rv>
  <rv s="0">
    <v>536870912</v>
    <v>City of Holroyd</v>
    <v>63c46163-bcb4-e86b-6e93-01f3f25aea38</v>
    <v>en-US</v>
    <v>Map</v>
  </rv>
  <rv s="8">
    <v>#VALUE!</v>
    <v>en-US</v>
    <v>28e867ad-5d8b-85ee-04f8-c2e3e459597a</v>
    <v>536870912</v>
    <v>1</v>
    <v>559</v>
    <v>25</v>
    <v>Greystanes, New South Wales</v>
    <v>4</v>
    <v>5</v>
    <v>Map</v>
    <v>6</v>
    <v>7</v>
    <v>279</v>
    <v>2565</v>
    <v>2189</v>
    <v>3</v>
    <v>Greystanes is a suburb in Greater Western Sydney, New South Wales, Australia. Greystanes is located 25 kilometres west of the Sydney central business district in the local government area of Cumberland Council. Founded in the late 1790s, ...</v>
    <v>2190</v>
    <v>1883</v>
    <v>2191</v>
    <v>2192</v>
    <v>Greystanes, New South Wales</v>
    <v>2193</v>
    <v>Greystanes, New South Wales</v>
    <v>mdp/vdpid/8890819106983378945</v>
  </rv>
  <rv s="0">
    <v>536870912</v>
    <v>Croydon, Victoria</v>
    <v>14ad40d8-9462-1b6f-5c2d-e962ec5cbdbf</v>
    <v>en-US</v>
    <v>Map</v>
  </rv>
  <rv s="8">
    <v>#VALUE!</v>
    <v>en-US</v>
    <v>14ad40d8-9462-1b6f-5c2d-e962ec5cbdbf</v>
    <v>536870912</v>
    <v>1</v>
    <v>588</v>
    <v>25</v>
    <v>Croydon, Victoria</v>
    <v>4</v>
    <v>5</v>
    <v>Map</v>
    <v>6</v>
    <v>7</v>
    <v>622</v>
    <v>2105</v>
    <v>2326</v>
    <v>3</v>
    <v>Croydon is a suburb of Melbourne, Victoria, Australia, 33 km east of Melbourne's Central Business District, located within the City of Maroondah local government area. Croydon recorded a population of 28,608 at the 2021 census.</v>
    <v>2327</v>
    <v>2328</v>
    <v>2329</v>
    <v>2330</v>
    <v>Croydon, Victoria</v>
    <v>2331</v>
    <v>Croydon, Victoria</v>
    <v>mdp/vdpid/8885281203297452033</v>
  </rv>
  <rv s="0">
    <v>536870912</v>
    <v>City of Sydney</v>
    <v>b888bef9-c44c-6ed3-0910-c43286e99d2a</v>
    <v>en-US</v>
    <v>Map</v>
  </rv>
  <rv s="1">
    <fb>26.742999999999999</fb>
    <v>8</v>
  </rv>
  <rv s="2">
    <v>221</v>
    <v>6</v>
    <v>647</v>
    <v>7</v>
    <v>0</v>
    <v>Image of City of Sydney</v>
  </rv>
  <rv s="1">
    <fb>-33.866666666667001</fb>
    <v>9</v>
  </rv>
  <rv s="0">
    <v>805306368</v>
    <v>Clover Moore (Mayor)</v>
    <v>09433a93-c7dd-2c46-556e-fd5fade06af7</v>
    <v>en-US</v>
    <v>Generic</v>
  </rv>
  <rv s="5">
    <v>25</v>
  </rv>
  <rv s="3">
    <v>https://www.bing.com/search?q=city+of+sydney+sydney+australia&amp;form=skydnc</v>
    <v>Learn more on Bing</v>
  </rv>
  <rv s="1">
    <fb>151.19999999999999</fb>
    <v>9</v>
  </rv>
  <rv s="1">
    <fb>211632</fb>
    <v>8</v>
  </rv>
  <rv s="11">
    <v>#VALUE!</v>
    <v>en-US</v>
    <v>b888bef9-c44c-6ed3-0910-c43286e99d2a</v>
    <v>536870912</v>
    <v>1</v>
    <v>648</v>
    <v>38</v>
    <v>City of Sydney</v>
    <v>4</v>
    <v>5</v>
    <v>Map</v>
    <v>6</v>
    <v>7</v>
    <v>381</v>
    <v>2570</v>
    <v>3</v>
    <v>The City of Sydney is the local government area covering the Sydney central business district and surrounding inner city suburbs of the greater metropolitan area of Sydney, New South Wales, Australia. Established by Act of Parliament in 1842, ...</v>
    <v>2571</v>
    <v>2572</v>
    <v>2574</v>
    <v>2575</v>
    <v>2576</v>
    <v>City of Sydney</v>
    <v>2577</v>
    <v>City of Sydney</v>
    <v>mdp/vdpid/8890845759268716550</v>
  </rv>
  <rv s="0">
    <v>536870912</v>
    <v>2037</v>
    <v>9b44fc76-a4e6-a883-325d-b9d7846eb281</v>
    <v>en-GB</v>
    <v>Map</v>
  </rv>
  <rv s="7">
    <v>#VALUE!</v>
    <v>en-GB</v>
    <v>9b44fc76-a4e6-a883-325d-b9d7846eb281</v>
    <v>536870912</v>
    <v>1</v>
    <v>20</v>
    <v>2037</v>
    <v>21</v>
    <v>22</v>
    <v>Map</v>
    <v>2037 is a postal code in Sydney, New South Wales, Australia</v>
    <v>2037</v>
    <v>2037</v>
    <v>mdp/vdpid/8890845928517271553</v>
  </rv>
  <rv s="0">
    <v>536870912</v>
    <v>Canning Vale, Western Australia</v>
    <v>f5ae1e97-08ae-b82b-9679-7388e79925f8</v>
    <v>en-US</v>
    <v>Map</v>
  </rv>
  <rv s="0">
    <v>536870912</v>
    <v>City of Gosnells</v>
    <v>b897ae6c-0bfe-e9ea-d599-f6d9c8597e0b</v>
    <v>en-US</v>
    <v>Map</v>
  </rv>
  <rv s="8">
    <v>#VALUE!</v>
    <v>en-US</v>
    <v>f5ae1e97-08ae-b82b-9679-7388e79925f8</v>
    <v>536870912</v>
    <v>1</v>
    <v>264</v>
    <v>25</v>
    <v>Canning Vale, Western Australia</v>
    <v>4</v>
    <v>5</v>
    <v>Map</v>
    <v>6</v>
    <v>7</v>
    <v>94</v>
    <v>2582</v>
    <v>948</v>
    <v>3</v>
    <v>Canning Vale is a southern suburb of Perth, 22 km from the central business district. Its local government areas are the City of Canning and the City of Gosnells.</v>
    <v>949</v>
    <v>950</v>
    <v>951</v>
    <v>952</v>
    <v>Canning Vale, Western Australia</v>
    <v>953</v>
    <v>Canning Vale, Western Australia</v>
    <v>mdp/vdpid/8761290763259609089</v>
  </rv>
  <rv s="0">
    <v>536870912</v>
    <v>St Leonards, New South Wales</v>
    <v>a88b927a-66a2-5de5-72f4-ecf2bb72e8eb</v>
    <v>en-US</v>
    <v>Map</v>
  </rv>
  <rv s="8">
    <v>#VALUE!</v>
    <v>en-US</v>
    <v>a88b927a-66a2-5de5-72f4-ecf2bb72e8eb</v>
    <v>536870912</v>
    <v>1</v>
    <v>500</v>
    <v>25</v>
    <v>St Leonards, New South Wales</v>
    <v>4</v>
    <v>5</v>
    <v>Map</v>
    <v>6</v>
    <v>7</v>
    <v>279</v>
    <v>280</v>
    <v>1935</v>
    <v>3</v>
    <v>St Leonards is a suburb on the lower North Shore of Sydney, Australia. St Leonards is located 5 km north-west of the Sydney central business district and lies across the local government areas of Municipality of Lane Cove, North Sydney Council ...</v>
    <v>1936</v>
    <v>1937</v>
    <v>1938</v>
    <v>1939</v>
    <v>St Leonards, New South Wales</v>
    <v>1940</v>
    <v>St Leonards, New South Wales</v>
    <v>mdp/vdpid/8890844907086807042</v>
  </rv>
  <rv s="0">
    <v>536870912</v>
    <v>Gladesville</v>
    <v>64590b8f-85dc-3a3f-c42e-0ece885d45a4</v>
    <v>en-US</v>
    <v>Map</v>
  </rv>
  <rv s="0">
    <v>536870912</v>
    <v>Municipality of Hunter's Hill</v>
    <v>afa318ce-537c-cb86-cae6-d916d325afe0</v>
    <v>en-US</v>
    <v>Map</v>
  </rv>
  <rv s="2">
    <v>222</v>
    <v>6</v>
    <v>650</v>
    <v>7</v>
    <v>0</v>
    <v>Image of Gladesville</v>
  </rv>
  <rv s="1">
    <fb>-33.827500000000001</fb>
    <v>9</v>
  </rv>
  <rv s="3">
    <v>https://www.bing.com/search?q=gladesville+new+south+wales&amp;form=skydnc</v>
    <v>Learn more on Bing</v>
  </rv>
  <rv s="1">
    <fb>151.12638889999999</fb>
    <v>9</v>
  </rv>
  <rv s="1">
    <fb>12867</fb>
    <v>8</v>
  </rv>
  <rv s="8">
    <v>#VALUE!</v>
    <v>en-US</v>
    <v>64590b8f-85dc-3a3f-c42e-0ece885d45a4</v>
    <v>536870912</v>
    <v>1</v>
    <v>651</v>
    <v>25</v>
    <v>Gladesville</v>
    <v>4</v>
    <v>5</v>
    <v>Map</v>
    <v>6</v>
    <v>7</v>
    <v>279</v>
    <v>2587</v>
    <v>2149</v>
    <v>3</v>
    <v>Gladesville is a suburb in the Lower North Shore of Sydney, in the state of New South Wales, Australia. Gladesville is located 10 kilometres north-west of the Sydney central business district, in the local government area of the City of Ryde and ...</v>
    <v>2588</v>
    <v>2589</v>
    <v>2590</v>
    <v>2591</v>
    <v>Gladesville</v>
    <v>2592</v>
    <v>Gladesville</v>
    <v>mdp/vdpid/8890821299614515201</v>
  </rv>
  <rv s="0">
    <v>536870912</v>
    <v>2111</v>
    <v>73267caf-6616-bacb-1166-f5bed9e58339</v>
    <v>en-GB</v>
    <v>Map</v>
  </rv>
  <rv s="0">
    <v>536870912</v>
    <v>Tennyson Point</v>
    <v>7a187e8f-cfe1-0b1c-5f0f-9b0d67799a1e</v>
    <v>en-GB</v>
    <v>Map</v>
  </rv>
  <rv s="9">
    <v>#VALUE!</v>
    <v>en-GB</v>
    <v>73267caf-6616-bacb-1166-f5bed9e58339</v>
    <v>536870912</v>
    <v>1</v>
    <v>26</v>
    <v>2111</v>
    <v>21</v>
    <v>22</v>
    <v>Map</v>
    <v>2595</v>
    <v>2111 is a postal code in Tennyson Point, New South Wales, Australia</v>
    <v>2111</v>
    <v>2111</v>
    <v>mdp/vdpid/8890822156812812289</v>
  </rv>
  <rv s="0">
    <v>536870912</v>
    <v>Keysborough, Victoria</v>
    <v>14eaa2a6-d05d-7191-21f5-a078afb28ae6</v>
    <v>en-US</v>
    <v>Map</v>
  </rv>
  <rv s="8">
    <v>#VALUE!</v>
    <v>en-US</v>
    <v>14eaa2a6-d05d-7191-21f5-a078afb28ae6</v>
    <v>536870912</v>
    <v>1</v>
    <v>582</v>
    <v>25</v>
    <v>Keysborough, Victoria</v>
    <v>4</v>
    <v>5</v>
    <v>Map</v>
    <v>6</v>
    <v>7</v>
    <v>623</v>
    <v>1163</v>
    <v>2289</v>
    <v>3</v>
    <v>Keysborough is a suburb in Melbourne, Victoria, Australia, 27 km south-east of Melbourne's Central Business District, located within the City of Greater Dandenong local government area. Keysborough recorded a population of 30,018 at the 2021 census.</v>
    <v>2290</v>
    <v>2291</v>
    <v>2292</v>
    <v>2293</v>
    <v>Keysborough, Victoria</v>
    <v>2294</v>
    <v>Keysborough, Victoria</v>
    <v>mdp/vdpid/8885464334226948097</v>
  </rv>
  <rv s="0">
    <v>536870912</v>
    <v>Cavan, South Australia</v>
    <v>eedbe6fc-95a6-e936-f855-6247d150c034</v>
    <v>en-US</v>
    <v>Map</v>
  </rv>
  <rv s="17">
    <v>#VALUE!</v>
    <v>en-US</v>
    <v>eedbe6fc-95a6-e936-f855-6247d150c034</v>
    <v>536870912</v>
    <v>1</v>
    <v>328</v>
    <v>189</v>
    <v>Cavan, South Australia</v>
    <v>4</v>
    <v>5</v>
    <v>Map</v>
    <v>6</v>
    <v>190</v>
    <v>268</v>
    <v>805</v>
    <v>3</v>
    <v>Cavan is a suburb north of Adelaide, within the City of Salisbury local government area.</v>
    <v>1199</v>
    <v>1200</v>
    <v>1201</v>
    <v>1202</v>
    <v>Cavan, South Australia</v>
    <v>1203</v>
    <v>Cavan, South Australia</v>
    <v>mdp/vdpid/8881784825745244161</v>
  </rv>
  <rv s="0">
    <v>536870912</v>
    <v>Rydalmere, New South Wales</v>
    <v>78b174a3-34fd-cee0-e05f-2f424ff04435</v>
    <v>en-US</v>
    <v>Map</v>
  </rv>
  <rv s="0">
    <v>536870912</v>
    <v>Field of Mars</v>
    <v>c32a66fc-ecb7-c0b0-2f3a-2573b5f181a4</v>
    <v>en-US</v>
    <v>Map</v>
  </rv>
  <rv s="8">
    <v>#VALUE!</v>
    <v>en-US</v>
    <v>78b174a3-34fd-cee0-e05f-2f424ff04435</v>
    <v>536870912</v>
    <v>1</v>
    <v>487</v>
    <v>25</v>
    <v>Rydalmere, New South Wales</v>
    <v>4</v>
    <v>5</v>
    <v>Map</v>
    <v>6</v>
    <v>7</v>
    <v>279</v>
    <v>2602</v>
    <v>1881</v>
    <v>3</v>
    <v>Rydalmere is a suburb of Sydney, in the state of New South Wales, Australia. Rydalmere is approximately 21 kilometres west of the Sydney central business district in the local government area of the City of Parramatta. Rydalmere is part of the ...</v>
    <v>1882</v>
    <v>1883</v>
    <v>1884</v>
    <v>1885</v>
    <v>Rydalmere, New South Wales</v>
    <v>1886</v>
    <v>Rydalmere, New South Wales</v>
    <v>mdp/vdpid/8890820789536817154</v>
  </rv>
  <rv s="0">
    <v>536870912</v>
    <v>Preston, Victoria</v>
    <v>f02be4c0-41fe-35f6-a523-6b97b753be3d</v>
    <v>en-US</v>
    <v>Map</v>
  </rv>
  <rv s="0">
    <v>536870912</v>
    <v>City of Darebin</v>
    <v>d66ecef2-f2c6-96e5-2465-8f0006ab7457</v>
    <v>en-US</v>
    <v>Map</v>
  </rv>
  <rv s="2">
    <v>223</v>
    <v>6</v>
    <v>653</v>
    <v>7</v>
    <v>0</v>
    <v>Image of Preston, Victoria</v>
  </rv>
  <rv s="1">
    <fb>-37.743000000000002</fb>
    <v>9</v>
  </rv>
  <rv s="3">
    <v>https://www.bing.com/search?q=preston+victoria&amp;form=skydnc</v>
    <v>Learn more on Bing</v>
  </rv>
  <rv s="1">
    <fb>145.00800000000001</fb>
    <v>9</v>
  </rv>
  <rv s="1">
    <fb>33790</fb>
    <v>8</v>
  </rv>
  <rv s="8">
    <v>#VALUE!</v>
    <v>en-US</v>
    <v>f02be4c0-41fe-35f6-a523-6b97b753be3d</v>
    <v>536870912</v>
    <v>1</v>
    <v>654</v>
    <v>25</v>
    <v>Preston, Victoria</v>
    <v>4</v>
    <v>5</v>
    <v>Map</v>
    <v>6</v>
    <v>7</v>
    <v>623</v>
    <v>2605</v>
    <v>1668</v>
    <v>3</v>
    <v>Preston is a suburb in Melbourne, Victoria, Australia, 9 km north-east of Melbourne's central business district, located within the City of Darebin local government area. Preston recorded a population of 33,790 at the 2021 census.</v>
    <v>2606</v>
    <v>2607</v>
    <v>2608</v>
    <v>2609</v>
    <v>Preston, Victoria</v>
    <v>2610</v>
    <v>Preston, Victoria</v>
    <v>mdp/vdpid/8885269732714872834</v>
  </rv>
  <rv s="0">
    <v>536870912</v>
    <v>3072</v>
    <v>3dfd8a93-c192-04f8-0d35-63f8a0fe0688</v>
    <v>en-GB</v>
    <v>Map</v>
  </rv>
  <rv s="0">
    <v>536870912</v>
    <v>Preston</v>
    <v>f02be4c0-41fe-35f6-a523-6b97b753be3d</v>
    <v>en-GB</v>
    <v>Map</v>
  </rv>
  <rv s="9">
    <v>#VALUE!</v>
    <v>en-GB</v>
    <v>3dfd8a93-c192-04f8-0d35-63f8a0fe0688</v>
    <v>536870912</v>
    <v>1</v>
    <v>26</v>
    <v>3072</v>
    <v>21</v>
    <v>22</v>
    <v>Map</v>
    <v>2613</v>
    <v>3072 is a postal code in Preston, Victoria, Australia</v>
    <v>3072</v>
    <v>3072</v>
    <v>mdp/vdpid/8885271419865268225</v>
  </rv>
  <rv s="0">
    <v>536870912</v>
    <v>City of Darebin</v>
    <v>d66ecef2-f2c6-96e5-2465-8f0006ab7457</v>
    <v>en-GB</v>
    <v>Map</v>
  </rv>
  <rv s="8">
    <v>#VALUE!</v>
    <v>en-GB</v>
    <v>f02be4c0-41fe-35f6-a523-6b97b753be3d</v>
    <v>536870912</v>
    <v>1</v>
    <v>654</v>
    <v>25</v>
    <v>Preston, Victoria</v>
    <v>4</v>
    <v>5</v>
    <v>Map</v>
    <v>6</v>
    <v>7</v>
    <v>175</v>
    <v>2615</v>
    <v>1668</v>
    <v>79</v>
    <v>Preston is a suburb in Melbourne, Victoria, Australia, 9 km north-east of Melbourne's central business district, located within the City of Darebin local government area. Preston recorded a population of 33,790 at the 2021 census.</v>
    <v>2606</v>
    <v>2607</v>
    <v>2608</v>
    <v>2609</v>
    <v>Preston, Victoria</v>
    <v>2610</v>
    <v>Preston, Victoria</v>
    <v>mdp/vdpid/8885269732714872834</v>
  </rv>
  <rv s="0">
    <v>536870912</v>
    <v>Allenby Gardens, South Australia</v>
    <v>b9763ff3-b028-9526-c3a0-d66a790e70ff</v>
    <v>en-US</v>
    <v>Map</v>
  </rv>
  <rv s="0">
    <v>536870912</v>
    <v>Charles Sturt</v>
    <v>ecae21c3-d5be-3ea0-0220-6e5e738bf556</v>
    <v>en-US</v>
    <v>Map</v>
  </rv>
  <rv s="2">
    <v>224</v>
    <v>6</v>
    <v>655</v>
    <v>7</v>
    <v>0</v>
    <v>Image of Allenby Gardens, South Australia</v>
  </rv>
  <rv s="1">
    <fb>-34.904000000000003</fb>
    <v>9</v>
  </rv>
  <rv s="3">
    <v>https://www.bing.com/search?q=allenby+gardens+south+australia&amp;form=skydnc</v>
    <v>Learn more on Bing</v>
  </rv>
  <rv s="1">
    <fb>138.55500000000001</fb>
    <v>9</v>
  </rv>
  <rv s="1">
    <fb>2045</fb>
    <v>8</v>
  </rv>
  <rv s="17">
    <v>#VALUE!</v>
    <v>en-US</v>
    <v>b9763ff3-b028-9526-c3a0-d66a790e70ff</v>
    <v>536870912</v>
    <v>1</v>
    <v>656</v>
    <v>189</v>
    <v>Allenby Gardens, South Australia</v>
    <v>4</v>
    <v>5</v>
    <v>Map</v>
    <v>6</v>
    <v>190</v>
    <v>268</v>
    <v>2618</v>
    <v>3</v>
    <v>Allenby Gardens is a western suburb of Adelaide, South Australia. It is located in the City of Charles Sturt.</v>
    <v>2619</v>
    <v>2620</v>
    <v>2621</v>
    <v>2622</v>
    <v>Allenby Gardens, South Australia</v>
    <v>2623</v>
    <v>Allenby Gardens, South Australia</v>
    <v>mdp/vdpid/8881785722068008961</v>
  </rv>
  <rv s="0">
    <v>536870912</v>
    <v>5009</v>
    <v>a1a4a773-816a-9f2e-c7de-65fa4e391c52</v>
    <v>en-GB</v>
    <v>Map</v>
  </rv>
  <rv s="0">
    <v>536870912</v>
    <v>Allenby Gardens</v>
    <v>b9763ff3-b028-9526-c3a0-d66a790e70ff</v>
    <v>en-GB</v>
    <v>Map</v>
  </rv>
  <rv s="9">
    <v>#VALUE!</v>
    <v>en-GB</v>
    <v>a1a4a773-816a-9f2e-c7de-65fa4e391c52</v>
    <v>536870912</v>
    <v>1</v>
    <v>26</v>
    <v>5009</v>
    <v>21</v>
    <v>22</v>
    <v>Map</v>
    <v>2626</v>
    <v>5009 is a postal code in Allenby Gardens, South Australia, Australia</v>
    <v>5009</v>
    <v>5009</v>
    <v>mdp/vdpid/8881785726966956033</v>
  </rv>
  <rv s="0">
    <v>536870912</v>
    <v>Charles Sturt</v>
    <v>ecae21c3-d5be-3ea0-0220-6e5e738bf556</v>
    <v>en-GB</v>
    <v>Map</v>
  </rv>
  <rv s="17">
    <v>#VALUE!</v>
    <v>en-GB</v>
    <v>b9763ff3-b028-9526-c3a0-d66a790e70ff</v>
    <v>536870912</v>
    <v>1</v>
    <v>656</v>
    <v>189</v>
    <v>Allenby Gardens, South Australia</v>
    <v>4</v>
    <v>5</v>
    <v>Map</v>
    <v>6</v>
    <v>190</v>
    <v>246</v>
    <v>2628</v>
    <v>79</v>
    <v>Allenby Gardens is a western suburb of Adelaide, South Australia. It is located in the City of Charles Sturt.</v>
    <v>2619</v>
    <v>2620</v>
    <v>2621</v>
    <v>2622</v>
    <v>Allenby Gardens, South Australia</v>
    <v>2623</v>
    <v>Allenby Gardens, South Australia</v>
    <v>mdp/vdpid/8881785722068008961</v>
  </rv>
  <rv s="0">
    <v>536870912</v>
    <v>Mitcham, South Australia</v>
    <v>a38911a4-210f-1b77-001c-e36f2a1af578</v>
    <v>en-US</v>
    <v>Map</v>
  </rv>
  <rv s="0">
    <v>536870912</v>
    <v>City of Mitcham</v>
    <v>060cbb12-c304-cc01-ccc2-5c42ff547def</v>
    <v>en-US</v>
    <v>Map</v>
  </rv>
  <rv s="2">
    <v>225</v>
    <v>6</v>
    <v>657</v>
    <v>7</v>
    <v>0</v>
    <v>Image of Mitcham, South Australia</v>
  </rv>
  <rv s="1">
    <fb>-34.987000000000002</fb>
    <v>9</v>
  </rv>
  <rv s="3">
    <v>https://www.bing.com/search?q=mitcham+south+australia&amp;form=skydnc</v>
    <v>Learn more on Bing</v>
  </rv>
  <rv s="1">
    <fb>138.625</fb>
    <v>9</v>
  </rv>
  <rv s="1">
    <fb>1832</fb>
    <v>8</v>
  </rv>
  <rv s="17">
    <v>#VALUE!</v>
    <v>en-US</v>
    <v>a38911a4-210f-1b77-001c-e36f2a1af578</v>
    <v>536870912</v>
    <v>1</v>
    <v>658</v>
    <v>189</v>
    <v>Mitcham, South Australia</v>
    <v>4</v>
    <v>5</v>
    <v>Map</v>
    <v>6</v>
    <v>190</v>
    <v>268</v>
    <v>2631</v>
    <v>3</v>
    <v>Mitcham, formerly known as Mitcham Village, is an inner-southern suburb of Adelaide in the City of Mitcham.</v>
    <v>2632</v>
    <v>2633</v>
    <v>2634</v>
    <v>2635</v>
    <v>Mitcham, South Australia</v>
    <v>2636</v>
    <v>Mitcham, South Australia</v>
    <v>mdp/vdpid/8881789526352068609</v>
  </rv>
  <rv s="0">
    <v>536870912</v>
    <v>3132</v>
    <v>884aa9bd-58a7-360d-c5a8-b19aa36efad8</v>
    <v>en-GB</v>
    <v>Map</v>
  </rv>
  <rv s="0">
    <v>536870912</v>
    <v>Mitcham</v>
    <v>c03e10fd-cff7-b13d-fa89-e41bf262bf4e</v>
    <v>en-GB</v>
    <v>Map</v>
  </rv>
  <rv s="9">
    <v>#VALUE!</v>
    <v>en-GB</v>
    <v>884aa9bd-58a7-360d-c5a8-b19aa36efad8</v>
    <v>536870912</v>
    <v>1</v>
    <v>26</v>
    <v>3132</v>
    <v>21</v>
    <v>22</v>
    <v>Map</v>
    <v>2639</v>
    <v>3132 is a postal code in Mitcham, Victoria, Australia</v>
    <v>3132</v>
    <v>3132</v>
    <v>mdp/vdpid/8885275220022132737</v>
  </rv>
  <rv s="0">
    <v>536870912</v>
    <v>Mount Kuring-gai, New South Wales</v>
    <v>62b644a4-0e5c-4915-6b7e-4008f603addb</v>
    <v>en-US</v>
    <v>Map</v>
  </rv>
  <rv s="0">
    <v>536870912</v>
    <v>Hornsby Shire</v>
    <v>c2f061df-d435-6a93-2199-9b7d0833ed7f</v>
    <v>en-US</v>
    <v>Map</v>
  </rv>
  <rv s="2">
    <v>226</v>
    <v>6</v>
    <v>659</v>
    <v>7</v>
    <v>0</v>
    <v>Image of Mount Kuring-gai, New South Wales</v>
  </rv>
  <rv s="1">
    <fb>-33.645400000000002</fb>
    <v>9</v>
  </rv>
  <rv s="3">
    <v>https://www.bing.com/search?q=mount+ku-ring-gai+new+south+wales&amp;form=skydnc</v>
    <v>Learn more on Bing</v>
  </rv>
  <rv s="1">
    <fb>151.131</fb>
    <v>9</v>
  </rv>
  <rv s="1">
    <fb>1766</fb>
    <v>8</v>
  </rv>
  <rv s="17">
    <v>#VALUE!</v>
    <v>en-US</v>
    <v>62b644a4-0e5c-4915-6b7e-4008f603addb</v>
    <v>536870912</v>
    <v>1</v>
    <v>660</v>
    <v>189</v>
    <v>Mount Kuring-gai, New South Wales</v>
    <v>4</v>
    <v>5</v>
    <v>Map</v>
    <v>6</v>
    <v>190</v>
    <v>382</v>
    <v>2642</v>
    <v>3</v>
    <v>Mount Kuring-gai is an outer suburb of Northern Sydney, in the state of New South Wales, Australia. Mount Kuring-gai is located 31 kilometres north-west of the Sydney central business district, in the local government area of Hornsby Shire.</v>
    <v>2643</v>
    <v>2644</v>
    <v>2645</v>
    <v>2646</v>
    <v>Mount Kuring-gai, New South Wales</v>
    <v>2647</v>
    <v>Mount Kuring-gai, New South Wales</v>
    <v>mdp/vdpid/8878810369984823297</v>
  </rv>
  <rv s="0">
    <v>536870912</v>
    <v>2080</v>
    <v>2b1b808f-0cb5-f327-3203-3c20cc1c03b6</v>
    <v>en-GB</v>
    <v>Map</v>
  </rv>
  <rv s="0">
    <v>536870912</v>
    <v>Mount Ku-ring-gai</v>
    <v>62b644a4-0e5c-4915-6b7e-4008f603addb</v>
    <v>en-GB</v>
    <v>Map</v>
  </rv>
  <rv s="9">
    <v>#VALUE!</v>
    <v>en-GB</v>
    <v>2b1b808f-0cb5-f327-3203-3c20cc1c03b6</v>
    <v>536870912</v>
    <v>1</v>
    <v>26</v>
    <v>2080</v>
    <v>21</v>
    <v>22</v>
    <v>Map</v>
    <v>2650</v>
    <v>2080 is a postal code in Mount Ku-ring-gai, New South Wales, Australia</v>
    <v>2080</v>
    <v>2080</v>
    <v>mdp/vdpid/8878810952020000769</v>
  </rv>
  <rv s="0">
    <v>536870912</v>
    <v>Kent Town, South Australia</v>
    <v>d9794132-ad0e-7e90-9eb4-6ea6e9d7d5d7</v>
    <v>en-US</v>
    <v>Map</v>
  </rv>
  <rv s="0">
    <v>536870912</v>
    <v>City of Norwood Payneham &amp; St Peters</v>
    <v>c0105db0-b680-5c42-004f-9bfcac75c5ea</v>
    <v>en-US</v>
    <v>Map</v>
  </rv>
  <rv s="1">
    <fb>0.61</fb>
    <v>8</v>
  </rv>
  <rv s="1">
    <fb>-34.920299999999997</fb>
    <v>9</v>
  </rv>
  <rv s="3">
    <v>https://www.bing.com/search?q=kent+town+adelaide&amp;form=skydnc</v>
    <v>Learn more on Bing</v>
  </rv>
  <rv s="1">
    <fb>138.619</fb>
    <v>9</v>
  </rv>
  <rv s="1">
    <fb>1443</fb>
    <v>8</v>
  </rv>
  <rv s="16">
    <v>#VALUE!</v>
    <v>en-US</v>
    <v>d9794132-ad0e-7e90-9eb4-6ea6e9d7d5d7</v>
    <v>536870912</v>
    <v>1</v>
    <v>662</v>
    <v>137</v>
    <v>Kent Town, South Australia</v>
    <v>4</v>
    <v>22</v>
    <v>Map</v>
    <v>6</v>
    <v>7</v>
    <v>268</v>
    <v>2653</v>
    <v>2654</v>
    <v>3</v>
    <v>Kent Town is an inner suburb of Adelaide, South Australia. It is located in the City of Norwood Payneham &amp; St Peters local government area.</v>
    <v>2655</v>
    <v>2656</v>
    <v>2657</v>
    <v>Kent Town, South Australia</v>
    <v>2658</v>
    <v>Kent Town, South Australia</v>
    <v>mdp/vdpid/8881786302844895233</v>
  </rv>
  <rv s="0">
    <v>536870912</v>
    <v>5067</v>
    <v>2874cdb3-4488-2290-37ba-e30fcef05aea</v>
    <v>en-GB</v>
    <v>Map</v>
  </rv>
  <rv s="0">
    <v>536870912</v>
    <v>Norwood</v>
    <v>67e8808c-101a-8f3b-b7ff-a5e25c664b10</v>
    <v>en-GB</v>
    <v>Map</v>
  </rv>
  <rv s="9">
    <v>#VALUE!</v>
    <v>en-GB</v>
    <v>2874cdb3-4488-2290-37ba-e30fcef05aea</v>
    <v>536870912</v>
    <v>1</v>
    <v>26</v>
    <v>5067</v>
    <v>21</v>
    <v>22</v>
    <v>Map</v>
    <v>2661</v>
    <v>5067 is a postal code in Norwood, South Australia, Australia</v>
    <v>5067</v>
    <v>5067</v>
    <v>mdp/vdpid/8881786296872206337</v>
  </rv>
  <rv s="0">
    <v>536870912</v>
    <v>Bayswater, Victoria</v>
    <v>a813dce2-9aae-0bbf-2b7d-8e34d6c47110</v>
    <v>en-US</v>
    <v>Map</v>
  </rv>
  <rv s="0">
    <v>536870912</v>
    <v>City of Knox</v>
    <v>5ba065c0-0dd6-f1f9-6597-156713e5399e</v>
    <v>en-US</v>
    <v>Map</v>
  </rv>
  <rv s="8">
    <v>#VALUE!</v>
    <v>en-US</v>
    <v>a813dce2-9aae-0bbf-2b7d-8e34d6c47110</v>
    <v>536870912</v>
    <v>1</v>
    <v>508</v>
    <v>25</v>
    <v>Bayswater, Victoria</v>
    <v>4</v>
    <v>5</v>
    <v>Map</v>
    <v>6</v>
    <v>7</v>
    <v>623</v>
    <v>2664</v>
    <v>1038</v>
    <v>3</v>
    <v>Bayswater is a residential and industrial suburb in Melbourne, Victoria, Australia, 27 km east of Melbourne's Central Business District, located within the City of Knox local government area. Bayswater recorded a population of 12,262 at the 2021 ...</v>
    <v>1962</v>
    <v>1963</v>
    <v>1964</v>
    <v>1965</v>
    <v>Bayswater, Victoria</v>
    <v>1966</v>
    <v>Bayswater, Victoria</v>
    <v>mdp/vdpid/8885281482587766785</v>
  </rv>
  <rv s="0">
    <v>536870912</v>
    <v>3125</v>
    <v>242eb3d7-0ae4-4ab5-5bba-c28670bbfa11</v>
    <v>en-GB</v>
    <v>Map</v>
  </rv>
  <rv s="0">
    <v>536870912</v>
    <v>Burwood</v>
    <v>3b8cd0ec-5122-1e7a-c295-0e6affb41f95</v>
    <v>en-GB</v>
    <v>Map</v>
  </rv>
  <rv s="9">
    <v>#VALUE!</v>
    <v>en-GB</v>
    <v>242eb3d7-0ae4-4ab5-5bba-c28670bbfa11</v>
    <v>536870912</v>
    <v>1</v>
    <v>26</v>
    <v>3125</v>
    <v>21</v>
    <v>22</v>
    <v>Map</v>
    <v>2667</v>
    <v>3125 is a postal code in Burwood, Victoria, Australia</v>
    <v>3125</v>
    <v>3125</v>
    <v>mdp/vdpid/8885275322631585793</v>
  </rv>
  <rv s="0">
    <v>536870912</v>
    <v>Burwood, Victoria</v>
    <v>3b8cd0ec-5122-1e7a-c295-0e6affb41f95</v>
    <v>en-US</v>
    <v>Map</v>
  </rv>
  <rv s="2">
    <v>227</v>
    <v>6</v>
    <v>664</v>
    <v>7</v>
    <v>0</v>
    <v>Image of Burwood, Victoria</v>
  </rv>
  <rv s="1">
    <fb>-37.85</fb>
    <v>9</v>
  </rv>
  <rv s="3">
    <v>https://www.bing.com/search?q=burwood+victoria&amp;form=skydnc</v>
    <v>Learn more on Bing</v>
  </rv>
  <rv s="1">
    <fb>145.114</fb>
    <v>9</v>
  </rv>
  <rv s="1">
    <fb>15147</fb>
    <v>8</v>
  </rv>
  <rv s="8">
    <v>#VALUE!</v>
    <v>en-US</v>
    <v>3b8cd0ec-5122-1e7a-c295-0e6affb41f95</v>
    <v>536870912</v>
    <v>1</v>
    <v>665</v>
    <v>25</v>
    <v>Burwood, Victoria</v>
    <v>4</v>
    <v>5</v>
    <v>Map</v>
    <v>6</v>
    <v>7</v>
    <v>623</v>
    <v>2148</v>
    <v>875</v>
    <v>3</v>
    <v>Burwood is a suburb of Melbourne, Victoria, Australia, 14 kilometres east of Melbourne's Central Business District, located within the Cities of Monash and Whitehorse local government areas. Burwood recorded a population of 15,147 at the 2021 census.</v>
    <v>2670</v>
    <v>2671</v>
    <v>2672</v>
    <v>2673</v>
    <v>Burwood, Victoria</v>
    <v>2674</v>
    <v>Burwood, Victoria</v>
    <v>mdp/vdpid/8885275258358071297</v>
  </rv>
  <rv s="0">
    <v>536870912</v>
    <v>Ciccone, Northern Territory</v>
    <v>deb2118a-efd4-e80b-d336-9bb8de0274f0</v>
    <v>en-US</v>
    <v>Map</v>
  </rv>
  <rv s="0">
    <v>536870912</v>
    <v>Town of Alice Springs</v>
    <v>d05ea9ac-739c-60f1-f3f1-a9c21b4f104e</v>
    <v>en-US</v>
    <v>Map</v>
  </rv>
  <rv s="8">
    <v>#VALUE!</v>
    <v>en-US</v>
    <v>deb2118a-efd4-e80b-d336-9bb8de0274f0</v>
    <v>536870912</v>
    <v>1</v>
    <v>357</v>
    <v>25</v>
    <v>Ciccone, Northern Territory</v>
    <v>4</v>
    <v>5</v>
    <v>Map</v>
    <v>6</v>
    <v>7</v>
    <v>328</v>
    <v>2677</v>
    <v>1339</v>
    <v>3</v>
    <v>Ciccone is an industrial suburb of Alice Springs with a population of around 255. Ciccone is located right next to Stuart Highway. There are a small number of houses on the north-western side of Ciccone, but the area is mostly industrial.</v>
    <v>1340</v>
    <v>1341</v>
    <v>1342</v>
    <v>1343</v>
    <v>Ciccone, Northern Territory</v>
    <v>1344</v>
    <v>Ciccone, Northern Territory</v>
    <v>mdp/vdpid/8767052478748295169</v>
  </rv>
  <rv s="0">
    <v>536870912</v>
    <v>Lane Cove West</v>
    <v>4b6f3af6-8e8f-906f-0922-6250752cfdb8</v>
    <v>en-US</v>
    <v>Map</v>
  </rv>
  <rv s="2">
    <v>228</v>
    <v>6</v>
    <v>666</v>
    <v>7</v>
    <v>0</v>
    <v>Image of Lane Cove West</v>
  </rv>
  <rv s="1">
    <fb>-33.8119444444444</fb>
    <v>9</v>
  </rv>
  <rv s="3">
    <v>https://www.bing.com/search?q=lane+cove+west+new+south+wales&amp;form=skydnc</v>
    <v>Learn more on Bing</v>
  </rv>
  <rv s="1">
    <fb>151.15</fb>
    <v>9</v>
  </rv>
  <rv s="1">
    <fb>3146</fb>
    <v>8</v>
  </rv>
  <rv s="17">
    <v>#VALUE!</v>
    <v>en-US</v>
    <v>4b6f3af6-8e8f-906f-0922-6250752cfdb8</v>
    <v>536870912</v>
    <v>1</v>
    <v>667</v>
    <v>189</v>
    <v>Lane Cove West</v>
    <v>4</v>
    <v>5</v>
    <v>Map</v>
    <v>6</v>
    <v>190</v>
    <v>279</v>
    <v>280</v>
    <v>3</v>
    <v>Lane Cove West is a suburb on the Lower North Shore of Sydney, in the state of New South Wales, Australia. Lane Cove West is located 9 kilometres north-west of the Sydney central business district, in the local government area of the ...</v>
    <v>2680</v>
    <v>2681</v>
    <v>2682</v>
    <v>2683</v>
    <v>Lane Cove West</v>
    <v>2684</v>
    <v>Lane Cove West</v>
    <v>mdp/vdpid/8890821370330480641</v>
  </rv>
  <rv s="0">
    <v>536870912</v>
    <v>2066</v>
    <v>51fcdfe6-1dda-055f-68fe-ca01b8f7da03</v>
    <v>en-GB</v>
    <v>Map</v>
  </rv>
  <rv s="0">
    <v>536870912</v>
    <v>Lane Cove West</v>
    <v>4b6f3af6-8e8f-906f-0922-6250752cfdb8</v>
    <v>en-GB</v>
    <v>Map</v>
  </rv>
  <rv s="9">
    <v>#VALUE!</v>
    <v>en-GB</v>
    <v>51fcdfe6-1dda-055f-68fe-ca01b8f7da03</v>
    <v>536870912</v>
    <v>1</v>
    <v>26</v>
    <v>2066</v>
    <v>21</v>
    <v>22</v>
    <v>Map</v>
    <v>2687</v>
    <v>2066 is a postal code in Lane Cove West, New South Wales, Australia</v>
    <v>2066</v>
    <v>2066</v>
    <v>mdp/vdpid/8890821431919640577</v>
  </rv>
  <rv s="0">
    <v>536870912</v>
    <v>Knoxfield, Victoria</v>
    <v>eb9322ff-c1dd-4d9e-3e10-34bafd103609</v>
    <v>en-US</v>
    <v>Map</v>
  </rv>
  <rv s="8">
    <v>#VALUE!</v>
    <v>en-US</v>
    <v>eb9322ff-c1dd-4d9e-3e10-34bafd103609</v>
    <v>536870912</v>
    <v>1</v>
    <v>547</v>
    <v>25</v>
    <v>Knoxfield, Victoria</v>
    <v>4</v>
    <v>5</v>
    <v>Map</v>
    <v>6</v>
    <v>7</v>
    <v>623</v>
    <v>2664</v>
    <v>829</v>
    <v>3</v>
    <v>Knoxfield is a suburb in Melbourne, Victoria, Australia, 27 km east of Melbourne's Central Business District, located within the City of Knox local government area. Knoxfield recorded a population of 7,645 at the 2021 census.</v>
    <v>2138</v>
    <v>2139</v>
    <v>2140</v>
    <v>2141</v>
    <v>Knoxfield, Victoria</v>
    <v>2142</v>
    <v>Knoxfield, Victoria</v>
    <v>mdp/vdpid/8885281515353669633</v>
  </rv>
  <rv s="0">
    <v>536870912</v>
    <v>Wangara, Western Australia</v>
    <v>65c431e4-08c2-a04c-08c4-9d07faa8f94a</v>
    <v>en-US</v>
    <v>Map</v>
  </rv>
  <rv s="0">
    <v>536870912</v>
    <v>City of Wanneroo</v>
    <v>d4597386-c4c7-12df-3df1-e02dcace2cfc</v>
    <v>en-US</v>
    <v>Map</v>
  </rv>
  <rv s="2">
    <v>229</v>
    <v>6</v>
    <v>668</v>
    <v>7</v>
    <v>0</v>
    <v>Image of Wangara, Western Australia</v>
  </rv>
  <rv s="1">
    <fb>-31.791</fb>
    <v>9</v>
  </rv>
  <rv s="3">
    <v>https://www.bing.com/search?q=wangara+western+australia&amp;form=skydnc</v>
    <v>Learn more on Bing</v>
  </rv>
  <rv s="1">
    <fb>115.82899999999999</fb>
    <v>9</v>
  </rv>
  <rv s="1">
    <fb>43</fb>
    <v>8</v>
  </rv>
  <rv s="8">
    <v>#VALUE!</v>
    <v>en-US</v>
    <v>65c431e4-08c2-a04c-08c4-9d07faa8f94a</v>
    <v>536870912</v>
    <v>1</v>
    <v>669</v>
    <v>25</v>
    <v>Wangara, Western Australia</v>
    <v>4</v>
    <v>5</v>
    <v>Map</v>
    <v>6</v>
    <v>7</v>
    <v>94</v>
    <v>2692</v>
    <v>1501</v>
    <v>3</v>
    <v>Wangara is a light industrial suburb of Perth, Western Australia, located within the City of Wanneroo. Wangara is one of Perth's busiest industrial areas. It is situated roughly 20 km north of the central business district, and is the industrial ...</v>
    <v>2693</v>
    <v>2694</v>
    <v>2695</v>
    <v>2696</v>
    <v>Wangara, Western Australia</v>
    <v>2697</v>
    <v>Wangara, Western Australia</v>
    <v>mdp/vdpid/8761271487547047937</v>
  </rv>
  <rv s="0">
    <v>536870912</v>
    <v>6065</v>
    <v>599bac05-5daf-b634-3e85-79f6645ae47b</v>
    <v>en-GB</v>
    <v>Map</v>
  </rv>
  <rv s="0">
    <v>536870912</v>
    <v>Mariginiup</v>
    <v>0762bae0-ac32-aa18-34c5-aca8e4a31404</v>
    <v>en-GB</v>
    <v>Map</v>
  </rv>
  <rv s="9">
    <v>#VALUE!</v>
    <v>en-GB</v>
    <v>599bac05-5daf-b634-3e85-79f6645ae47b</v>
    <v>536870912</v>
    <v>1</v>
    <v>26</v>
    <v>6065</v>
    <v>21</v>
    <v>22</v>
    <v>Map</v>
    <v>2700</v>
    <v>6065 is a postal code in Mariginiup, Western Australia, Australia</v>
    <v>6065</v>
    <v>6065</v>
    <v>mdp/vdpid/8761275945907650561</v>
  </rv>
  <rv s="0">
    <v>536870912</v>
    <v>Coburg, Victoria</v>
    <v>0b26ea8b-e508-5469-9efa-d8f9a112d827</v>
    <v>en-US</v>
    <v>Map</v>
  </rv>
  <rv s="0">
    <v>536870912</v>
    <v>City of Merri-bek</v>
    <v>b1ec9e69-4980-4c43-9cef-b865c26a7d46</v>
    <v>en-US</v>
    <v>Map</v>
  </rv>
  <rv s="1">
    <fb>7</fb>
    <v>8</v>
  </rv>
  <rv s="2">
    <v>230</v>
    <v>6</v>
    <v>671</v>
    <v>7</v>
    <v>0</v>
    <v>Image of Coburg, Victoria</v>
  </rv>
  <rv s="1">
    <fb>-37.7438</fb>
    <v>9</v>
  </rv>
  <rv s="3">
    <v>https://www.bing.com/search?q=coburg+victoria&amp;form=skydnc</v>
    <v>Learn more on Bing</v>
  </rv>
  <rv s="1">
    <fb>144.96449999999999</fb>
    <v>9</v>
  </rv>
  <rv s="1">
    <fb>26574</fb>
    <v>8</v>
  </rv>
  <rv s="8">
    <v>#VALUE!</v>
    <v>en-US</v>
    <v>0b26ea8b-e508-5469-9efa-d8f9a112d827</v>
    <v>536870912</v>
    <v>1</v>
    <v>672</v>
    <v>25</v>
    <v>Coburg, Victoria</v>
    <v>4</v>
    <v>5</v>
    <v>Map</v>
    <v>6</v>
    <v>7</v>
    <v>623</v>
    <v>2703</v>
    <v>2704</v>
    <v>3</v>
    <v>Coburg is a suburb in Melbourne, Victoria, Australia, 8 km north of Melbourne's Central Business District, located within the Cities of Darebin and Merri-bek local government areas. Coburg recorded a population of 26,574 at the 2021 census.</v>
    <v>2705</v>
    <v>2706</v>
    <v>2707</v>
    <v>2708</v>
    <v>Coburg, Victoria</v>
    <v>2709</v>
    <v>Coburg, Victoria</v>
    <v>mdp/vdpid/8885269589471002625</v>
  </rv>
  <rv s="0">
    <v>536870912</v>
    <v>3058</v>
    <v>3e986f2e-3182-9360-b253-864d3efbf4c8</v>
    <v>en-GB</v>
    <v>Map</v>
  </rv>
  <rv s="0">
    <v>536870912</v>
    <v>Coburg</v>
    <v>0b26ea8b-e508-5469-9efa-d8f9a112d827</v>
    <v>en-GB</v>
    <v>Map</v>
  </rv>
  <rv s="9">
    <v>#VALUE!</v>
    <v>en-GB</v>
    <v>3e986f2e-3182-9360-b253-864d3efbf4c8</v>
    <v>536870912</v>
    <v>1</v>
    <v>26</v>
    <v>3058</v>
    <v>21</v>
    <v>22</v>
    <v>Map</v>
    <v>2712</v>
    <v>3058 is a postal code in Coburg, Victoria, Australia</v>
    <v>3058</v>
    <v>3058</v>
    <v>mdp/vdpid/8885269907114033153</v>
  </rv>
  <rv s="0">
    <v>536870912</v>
    <v>Cranebrook, New South Wales</v>
    <v>91ceb974-7437-6432-15f8-cba9b769a95c</v>
    <v>en-US</v>
    <v>Map</v>
  </rv>
  <rv s="19">
    <v>#VALUE!</v>
    <v>en-US</v>
    <v>91ceb974-7437-6432-15f8-cba9b769a95c</v>
    <v>536870912</v>
    <v>1</v>
    <v>365</v>
    <v>366</v>
    <v>Cranebrook, New South Wales</v>
    <v>4</v>
    <v>5</v>
    <v>Map</v>
    <v>6</v>
    <v>190</v>
    <v>279</v>
    <v>3</v>
    <v>Cranebrook is a suburb of Greater Western Sydney, in the state of New South Wales, Australia, and is located 50 km radially WNW of the Sydney central business district, in the local government area of the City of Penrith. Cranebrook is part of ...</v>
    <v>1386</v>
    <v>1387</v>
    <v>1388</v>
    <v>1389</v>
    <v>Cranebrook, New South Wales</v>
    <v>1390</v>
    <v>Cranebrook, New South Wales</v>
    <v>mdp/vdpid/8878802027379949569</v>
  </rv>
  <rv s="0">
    <v>536870912</v>
    <v>Kingsgrove</v>
    <v>867d385e-2eb4-015c-904e-9ac775c4b8c4</v>
    <v>en-US</v>
    <v>Map</v>
  </rv>
  <rv s="2">
    <v>231</v>
    <v>6</v>
    <v>673</v>
    <v>7</v>
    <v>0</v>
    <v>Image of Kingsgrove</v>
  </rv>
  <rv s="1">
    <fb>-33.948333333333302</fb>
    <v>9</v>
  </rv>
  <rv s="3">
    <v>https://www.bing.com/search?q=kingsgrove+new+south+wales&amp;form=skydnc</v>
    <v>Learn more on Bing</v>
  </rv>
  <rv s="1">
    <fb>151.1011111</fb>
    <v>9</v>
  </rv>
  <rv s="1">
    <fb>12881</fb>
    <v>8</v>
  </rv>
  <rv s="17">
    <v>#VALUE!</v>
    <v>en-US</v>
    <v>867d385e-2eb4-015c-904e-9ac775c4b8c4</v>
    <v>536870912</v>
    <v>1</v>
    <v>674</v>
    <v>189</v>
    <v>Kingsgrove</v>
    <v>4</v>
    <v>5</v>
    <v>Map</v>
    <v>6</v>
    <v>190</v>
    <v>279</v>
    <v>1491</v>
    <v>3</v>
    <v>Kingsgrove is a suburb in Southern Sydney, New South Wales, Australia. Kingsgrove is 13 kilometres south-west of the Sydney central business district and lies across the local government areas of the City of Canterbury-Bankstown, Bayside Council ...</v>
    <v>2717</v>
    <v>2718</v>
    <v>2719</v>
    <v>2720</v>
    <v>Kingsgrove</v>
    <v>2721</v>
    <v>Kingsgrove</v>
    <v>mdp/vdpid/8890825317438980097</v>
  </rv>
  <rv s="0">
    <v>536870912</v>
    <v>2208</v>
    <v>b1083f1d-4de3-858b-2fb7-299431122877</v>
    <v>en-GB</v>
    <v>Map</v>
  </rv>
  <rv s="0">
    <v>536870912</v>
    <v>Kingsgrove</v>
    <v>867d385e-2eb4-015c-904e-9ac775c4b8c4</v>
    <v>en-GB</v>
    <v>Map</v>
  </rv>
  <rv s="9">
    <v>#VALUE!</v>
    <v>en-GB</v>
    <v>b1083f1d-4de3-858b-2fb7-299431122877</v>
    <v>536870912</v>
    <v>1</v>
    <v>26</v>
    <v>2208</v>
    <v>21</v>
    <v>22</v>
    <v>Map</v>
    <v>2724</v>
    <v>2208 is a postal code in Kingsgrove, New South Wales, Australia</v>
    <v>2208</v>
    <v>2208</v>
    <v>mdp/vdpid/8890825393339105281</v>
  </rv>
  <rv s="0">
    <v>536870912</v>
    <v>Bayswater, Western Australia</v>
    <v>cb02950e-035d-5249-ec14-b832b698cf7e</v>
    <v>en-US</v>
    <v>Map</v>
  </rv>
  <rv s="0">
    <v>536870912</v>
    <v>City of Bayswater</v>
    <v>f2e719db-d3d5-f3d9-6133-eda6864096e9</v>
    <v>en-US</v>
    <v>Map</v>
  </rv>
  <rv s="8">
    <v>#VALUE!</v>
    <v>en-US</v>
    <v>cb02950e-035d-5249-ec14-b832b698cf7e</v>
    <v>536870912</v>
    <v>1</v>
    <v>337</v>
    <v>25</v>
    <v>Bayswater, Western Australia</v>
    <v>4</v>
    <v>5</v>
    <v>Map</v>
    <v>6</v>
    <v>7</v>
    <v>94</v>
    <v>2727</v>
    <v>1246</v>
    <v>3</v>
    <v>Bayswater is a suburb 6 km north-east of the central business district of Perth, the capital of Western Australia. It is just north of the Swan River, within the City of Bayswater local government area. It is predominantly a low-density ...</v>
    <v>1247</v>
    <v>1248</v>
    <v>1249</v>
    <v>1250</v>
    <v>Bayswater, Western Australia</v>
    <v>1251</v>
    <v>Bayswater, Western Australia</v>
    <v>mdp/vdpid/8761277176097013761</v>
  </rv>
  <rv s="0">
    <v>536870912</v>
    <v>Londonderry, New South Wales</v>
    <v>9e2dd7d9-e699-0e91-6359-e3e9e8c6fb48</v>
    <v>en-US</v>
    <v>Map</v>
  </rv>
  <rv s="2">
    <v>232</v>
    <v>6</v>
    <v>675</v>
    <v>7</v>
    <v>0</v>
    <v>Image of Londonderry, New South Wales</v>
  </rv>
  <rv s="1">
    <fb>-33.648499999999999</fb>
    <v>9</v>
  </rv>
  <rv s="3">
    <v>https://www.bing.com/search?q=londonderry+new+south+wales&amp;form=skydnc</v>
    <v>Learn more on Bing</v>
  </rv>
  <rv s="1">
    <fb>150.73599999999999</fb>
    <v>9</v>
  </rv>
  <rv s="1">
    <fb>4024</fb>
    <v>8</v>
  </rv>
  <rv s="19">
    <v>#VALUE!</v>
    <v>en-US</v>
    <v>9e2dd7d9-e699-0e91-6359-e3e9e8c6fb48</v>
    <v>536870912</v>
    <v>1</v>
    <v>676</v>
    <v>366</v>
    <v>Londonderry, New South Wales</v>
    <v>4</v>
    <v>5</v>
    <v>Map</v>
    <v>6</v>
    <v>190</v>
    <v>382</v>
    <v>3</v>
    <v>Londonderry is a suburb of Greater Western Sydney, in the state of New South Wales, Australia. It is 60 kilometres north-west of the Sydney central business district, in the local government area of the City of Penrith.</v>
    <v>2730</v>
    <v>2731</v>
    <v>2732</v>
    <v>2733</v>
    <v>Londonderry, New South Wales</v>
    <v>2734</v>
    <v>Londonderry, New South Wales</v>
    <v>mdp/vdpid/8878801538374434817</v>
  </rv>
  <rv s="0">
    <v>536870912</v>
    <v>2753</v>
    <v>a9545742-0707-5c02-d9ab-2aea8265bc4b</v>
    <v>en-GB</v>
    <v>Map</v>
  </rv>
  <rv s="0">
    <v>536870912</v>
    <v>Agnes Banks</v>
    <v>9a8e1ca5-2509-3a71-9436-5d92ceb76601</v>
    <v>en-GB</v>
    <v>Map</v>
  </rv>
  <rv s="9">
    <v>#VALUE!</v>
    <v>en-GB</v>
    <v>a9545742-0707-5c02-d9ab-2aea8265bc4b</v>
    <v>536870912</v>
    <v>1</v>
    <v>26</v>
    <v>2753</v>
    <v>21</v>
    <v>22</v>
    <v>Map</v>
    <v>2737</v>
    <v>2753 is a postal code in Agnes Banks, New South Wales, Australia</v>
    <v>2753</v>
    <v>2753</v>
    <v>mdp/vdpid/8878798999528669185</v>
  </rv>
  <rv s="0">
    <v>536870912</v>
    <v>South Melbourne</v>
    <v>1310e759-f207-3603-5281-eab72010bcca</v>
    <v>en-US</v>
    <v>Map</v>
  </rv>
  <rv s="0">
    <v>536870912</v>
    <v>City of Port Phillip</v>
    <v>736186ca-df94-bd23-7417-48b990039bee</v>
    <v>en-US</v>
    <v>Map</v>
  </rv>
  <rv s="8">
    <v>#VALUE!</v>
    <v>en-US</v>
    <v>1310e759-f207-3603-5281-eab72010bcca</v>
    <v>536870912</v>
    <v>1</v>
    <v>78</v>
    <v>25</v>
    <v>South Melbourne</v>
    <v>4</v>
    <v>5</v>
    <v>Map</v>
    <v>6</v>
    <v>7</v>
    <v>622</v>
    <v>2740</v>
    <v>155</v>
    <v>3</v>
    <v>South Melbourne is an inner suburb in Melbourne, Victoria, Australia, 3 km south of Melbourne's Central Business District, located within the City of Port Phillip local government area. South Melbourne recorded a population of 11,548 at the 2021 ...</v>
    <v>201</v>
    <v>202</v>
    <v>203</v>
    <v>204</v>
    <v>South Melbourne</v>
    <v>205</v>
    <v>South Melbourne</v>
    <v>mdp/vdpid/8885272895270420482</v>
  </rv>
  <rv s="0">
    <v>536870912</v>
    <v>Revesby, New South Wales</v>
    <v>cfb386d6-6706-dfff-de0f-55f56a8233d1</v>
    <v>en-US</v>
    <v>Map</v>
  </rv>
  <rv s="0">
    <v>536870912</v>
    <v>City of Bankstown</v>
    <v>fb303489-a9c0-ba43-5ac8-2d193db97196</v>
    <v>en-US</v>
    <v>Map</v>
  </rv>
  <rv s="17">
    <v>#VALUE!</v>
    <v>en-US</v>
    <v>cfb386d6-6706-dfff-de0f-55f56a8233d1</v>
    <v>536870912</v>
    <v>1</v>
    <v>253</v>
    <v>189</v>
    <v>Revesby, New South Wales</v>
    <v>4</v>
    <v>5</v>
    <v>Map</v>
    <v>6</v>
    <v>190</v>
    <v>279</v>
    <v>2743</v>
    <v>3</v>
    <v>Revesby, a suburb of local government area City of Canterbury-Bankstown, is located 22 kilometres south-west of the Sydney central business district, in the state of New South Wales, Australia, and is a part of the South-western Sydney region.</v>
    <v>910</v>
    <v>911</v>
    <v>912</v>
    <v>913</v>
    <v>Revesby, New South Wales</v>
    <v>914</v>
    <v>Revesby, New South Wales</v>
    <v>mdp/vdpid/8890824836167761921</v>
  </rv>
  <rv s="0">
    <v>536870912</v>
    <v>Southport, Queensland</v>
    <v>cf2ea25d-2faf-1486-6db8-0e4c16cabed7</v>
    <v>en-US</v>
    <v>Map</v>
  </rv>
  <rv s="1">
    <fb>15.6</fb>
    <v>8</v>
  </rv>
  <rv s="2">
    <v>233</v>
    <v>6</v>
    <v>678</v>
    <v>7</v>
    <v>0</v>
    <v>Image of Southport, Queensland</v>
  </rv>
  <rv s="1">
    <fb>-27.966666666666999</fb>
    <v>9</v>
  </rv>
  <rv s="3">
    <v>https://www.bing.com/search?q=southport+australia&amp;form=skydnc</v>
    <v>Learn more on Bing</v>
  </rv>
  <rv s="1">
    <fb>36786</fb>
    <v>8</v>
  </rv>
  <rv s="8">
    <v>#VALUE!</v>
    <v>en-US</v>
    <v>cf2ea25d-2faf-1486-6db8-0e4c16cabed7</v>
    <v>536870912</v>
    <v>1</v>
    <v>679</v>
    <v>25</v>
    <v>Southport, Queensland</v>
    <v>4</v>
    <v>5</v>
    <v>Map</v>
    <v>6</v>
    <v>7</v>
    <v>1</v>
    <v>27</v>
    <v>2746</v>
    <v>3</v>
    <v>Southport is a coastal town and suburb in the City of Gold Coast in Queensland, Australia. It contains the Gold Coast central business district. In the 2021 census, Southport had a population of 36,786 people.</v>
    <v>2747</v>
    <v>2748</v>
    <v>2749</v>
    <v>32</v>
    <v>Southport, Queensland</v>
    <v>2750</v>
    <v>Southport, Queensland</v>
    <v>mdp/vdpid/8875984255432261634</v>
  </rv>
  <rv s="0">
    <v>536870912</v>
    <v>4215</v>
    <v>384e86e2-dec0-5d62-6087-8d82ff588adb</v>
    <v>en-GB</v>
    <v>Map</v>
  </rv>
  <rv s="0">
    <v>536870912</v>
    <v>Southport</v>
    <v>cf2ea25d-2faf-1486-6db8-0e4c16cabed7</v>
    <v>en-GB</v>
    <v>Map</v>
  </rv>
  <rv s="9">
    <v>#VALUE!</v>
    <v>en-GB</v>
    <v>384e86e2-dec0-5d62-6087-8d82ff588adb</v>
    <v>536870912</v>
    <v>1</v>
    <v>26</v>
    <v>4215</v>
    <v>21</v>
    <v>22</v>
    <v>Map</v>
    <v>2753</v>
    <v>4215 is a postal code in Labrador, Queensland, Australia</v>
    <v>4215</v>
    <v>4215</v>
    <v>mdp/vdpid/8875984428271140865</v>
  </rv>
  <rv s="0">
    <v>536870912</v>
    <v>4014</v>
    <v>7961ced1-896b-f910-50f9-1ccbcf5a912e</v>
    <v>en-GB</v>
    <v>Map</v>
  </rv>
  <rv s="9">
    <v>#VALUE!</v>
    <v>en-GB</v>
    <v>7961ced1-896b-f910-50f9-1ccbcf5a912e</v>
    <v>536870912</v>
    <v>1</v>
    <v>26</v>
    <v>4014</v>
    <v>21</v>
    <v>22</v>
    <v>Map</v>
    <v>598</v>
    <v>4014 is a postal code in Esch-sur-Alzette, Esch-sur-Alzette, Luxembourg</v>
    <v>4014</v>
    <v>4014</v>
    <v>mdp/vdpid/7014453479867416587</v>
  </rv>
  <rv s="0">
    <v>536870912</v>
    <v>St Lucia, Queensland</v>
    <v>5b54cfa2-7902-aef4-7d68-9b1344430ca3</v>
    <v>en-US</v>
    <v>Map</v>
  </rv>
  <rv s="2">
    <v>234</v>
    <v>6</v>
    <v>681</v>
    <v>7</v>
    <v>0</v>
    <v>Image of St Lucia, Queensland</v>
  </rv>
  <rv s="1">
    <fb>-27.5</fb>
    <v>9</v>
  </rv>
  <rv s="3">
    <v>https://www.bing.com/search?q=st+lucia+brisbane&amp;form=skydnc</v>
    <v>Learn more on Bing</v>
  </rv>
  <rv s="1">
    <fb>12220</fb>
    <v>8</v>
  </rv>
  <rv s="8">
    <v>#VALUE!</v>
    <v>en-US</v>
    <v>5b54cfa2-7902-aef4-7d68-9b1344430ca3</v>
    <v>536870912</v>
    <v>1</v>
    <v>682</v>
    <v>25</v>
    <v>St Lucia, Queensland</v>
    <v>4</v>
    <v>5</v>
    <v>Map</v>
    <v>6</v>
    <v>7</v>
    <v>1</v>
    <v>53</v>
    <v>1760</v>
    <v>3</v>
    <v>St Lucia is a riverside suburb in the City of Brisbane, Queensland, Australia. In the 2016 census St Lucia had a population of 12,574 people. The University of Queensland is the main attraction of St Lucia, with the university, and residential ...</v>
    <v>2758</v>
    <v>2759</v>
    <v>2760</v>
    <v>1020</v>
    <v>St Lucia, Queensland</v>
    <v>2761</v>
    <v>St Lucia, Queensland</v>
    <v>mdp/vdpid/8875865327905275906</v>
  </rv>
  <rv s="0">
    <v>536870912</v>
    <v>4072</v>
    <v>df2c2c99-55bc-a75e-21a9-8532dac6ff14</v>
    <v>en-GB</v>
    <v>Map</v>
  </rv>
  <rv s="9">
    <v>#VALUE!</v>
    <v>en-GB</v>
    <v>df2c2c99-55bc-a75e-21a9-8532dac6ff14</v>
    <v>536870912</v>
    <v>1</v>
    <v>26</v>
    <v>4072</v>
    <v>21</v>
    <v>22</v>
    <v>Map</v>
    <v>598</v>
    <v>4072 is a postal code in Esch-sur-Alzette, Esch-sur-Alzette, Luxembourg</v>
    <v>4072</v>
    <v>4072</v>
    <v>mdp/vdpid/7014447604469596165</v>
  </rv>
  <rv s="0">
    <v>536870912</v>
    <v>Albion, Queensland</v>
    <v>acf08bd7-080c-65a0-afa6-e90298737782</v>
    <v>en-US</v>
    <v>Map</v>
  </rv>
  <rv s="1">
    <fb>1.5</fb>
    <v>8</v>
  </rv>
  <rv s="2">
    <v>235</v>
    <v>6</v>
    <v>684</v>
    <v>7</v>
    <v>0</v>
    <v>Image of Albion, Queensland</v>
  </rv>
  <rv s="1">
    <fb>-27.431944444443999</fb>
    <v>9</v>
  </rv>
  <rv s="3">
    <v>https://www.bing.com/search?q=albion+queensland&amp;form=skydnc</v>
    <v>Learn more on Bing</v>
  </rv>
  <rv s="1">
    <fb>153.04611111111001</fb>
    <v>9</v>
  </rv>
  <rv s="1">
    <fb>3446</fb>
    <v>8</v>
  </rv>
  <rv s="8">
    <v>#VALUE!</v>
    <v>en-US</v>
    <v>acf08bd7-080c-65a0-afa6-e90298737782</v>
    <v>536870912</v>
    <v>1</v>
    <v>685</v>
    <v>25</v>
    <v>Albion, Queensland</v>
    <v>4</v>
    <v>5</v>
    <v>Map</v>
    <v>6</v>
    <v>7</v>
    <v>1</v>
    <v>53</v>
    <v>2766</v>
    <v>3</v>
    <v>Albion is an inner north-eastern suburb in the City of Brisbane, Queensland, Australia. In the 2016 census, Albion had a population of 2,296 people.</v>
    <v>2767</v>
    <v>2768</v>
    <v>2769</v>
    <v>2770</v>
    <v>Albion, Queensland</v>
    <v>2771</v>
    <v>Albion, Queensland</v>
    <v>mdp/vdpid/8875865405919330305</v>
  </rv>
  <rv s="0">
    <v>536870912</v>
    <v>4010</v>
    <v>97e55169-99bb-c77e-b425-2c743d5c510c</v>
    <v>en-GB</v>
    <v>Map</v>
  </rv>
  <rv s="0">
    <v>536870912</v>
    <v>Albion</v>
    <v>acf08bd7-080c-65a0-afa6-e90298737782</v>
    <v>en-GB</v>
    <v>Map</v>
  </rv>
  <rv s="9">
    <v>#VALUE!</v>
    <v>en-GB</v>
    <v>97e55169-99bb-c77e-b425-2c743d5c510c</v>
    <v>536870912</v>
    <v>1</v>
    <v>26</v>
    <v>4010</v>
    <v>21</v>
    <v>22</v>
    <v>Map</v>
    <v>2774</v>
    <v>4010 is a postal code in Albion, Queensland, Australia</v>
    <v>4010</v>
    <v>4010</v>
    <v>mdp/vdpid/8875865399124557825</v>
  </rv>
  <rv s="0">
    <v>536870912</v>
    <v>4067</v>
    <v>928b81f5-3dee-6060-3377-c478dd225a5c</v>
    <v>en-GB</v>
    <v>Map</v>
  </rv>
  <rv s="0">
    <v>536870912</v>
    <v>St Lucia</v>
    <v>5b54cfa2-7902-aef4-7d68-9b1344430ca3</v>
    <v>en-GB</v>
    <v>Map</v>
  </rv>
  <rv s="9">
    <v>#VALUE!</v>
    <v>en-GB</v>
    <v>928b81f5-3dee-6060-3377-c478dd225a5c</v>
    <v>536870912</v>
    <v>1</v>
    <v>26</v>
    <v>4067</v>
    <v>21</v>
    <v>22</v>
    <v>Map</v>
    <v>2777</v>
    <v>4067 is a postal code in St Lucia, Queensland, Australia</v>
    <v>4067</v>
    <v>4067</v>
    <v>mdp/vdpid/8875865332384792578</v>
  </rv>
  <rv s="0">
    <v>536870912</v>
    <v>Rockhampton</v>
    <v>d32ad823-e439-4a15-4874-aa8ff0484054</v>
    <v>en-US</v>
    <v>Map</v>
  </rv>
  <rv s="0">
    <v>536870912</v>
    <v>Rockhampton Region</v>
    <v>fdd86050-c748-997b-2994-e2f407c17f50</v>
    <v>en-US</v>
    <v>Map</v>
  </rv>
  <rv s="1">
    <fb>580</fb>
    <v>8</v>
  </rv>
  <rv s="2">
    <v>236</v>
    <v>6</v>
    <v>687</v>
    <v>7</v>
    <v>0</v>
    <v>Image of Rockhampton</v>
  </rv>
  <rv s="1">
    <fb>-23.378972222222</fb>
    <v>9</v>
  </rv>
  <rv s="3">
    <v>https://www.bing.com/search?q=rockhampton&amp;form=skydnc</v>
    <v>Learn more on Bing</v>
  </rv>
  <rv s="1">
    <fb>150.51089444444</fb>
    <v>9</v>
  </rv>
  <rv s="1">
    <fb>63151</fb>
    <v>8</v>
  </rv>
  <rv s="8">
    <v>#VALUE!</v>
    <v>en-US</v>
    <v>d32ad823-e439-4a15-4874-aa8ff0484054</v>
    <v>536870912</v>
    <v>1</v>
    <v>688</v>
    <v>25</v>
    <v>Rockhampton</v>
    <v>4</v>
    <v>5</v>
    <v>Map</v>
    <v>6</v>
    <v>7</v>
    <v>1</v>
    <v>2780</v>
    <v>2781</v>
    <v>3</v>
    <v>Rockhampton is a city in the Rockhampton Region of Central Queensland, Australia. In the 2021 census, the population of Rockhampton was 79,293. Rockhampton is one of the oldest cities in Queensland and in Northern Australia. In 1853, Charles and ...</v>
    <v>2782</v>
    <v>2783</v>
    <v>2784</v>
    <v>2785</v>
    <v>Rockhampton</v>
    <v>2786</v>
    <v>Rockhampton</v>
    <v>mdp/vdpid/8872866276662312961</v>
  </rv>
  <rv s="0">
    <v>536870912</v>
    <v>4700</v>
    <v>b4a2dd72-c0e2-442f-27e3-f6bbaaf0db0c</v>
    <v>en-GB</v>
    <v>Map</v>
  </rv>
  <rv s="0">
    <v>536870912</v>
    <v>Rockhampton</v>
    <v>d32ad823-e439-4a15-4874-aa8ff0484054</v>
    <v>en-GB</v>
    <v>Map</v>
  </rv>
  <rv s="9">
    <v>#VALUE!</v>
    <v>en-GB</v>
    <v>b4a2dd72-c0e2-442f-27e3-f6bbaaf0db0c</v>
    <v>536870912</v>
    <v>1</v>
    <v>26</v>
    <v>4700</v>
    <v>21</v>
    <v>22</v>
    <v>Map</v>
    <v>2789</v>
    <v>4700 is a postal code in Rockhampton, Queensland, Australia</v>
    <v>4700</v>
    <v>4700</v>
    <v>mdp/vdpid/8872827792027287553</v>
  </rv>
  <rv s="0">
    <v>536870912</v>
    <v>Nathan, Queensland</v>
    <v>f17e5298-be4b-77ca-3914-bbf591177db7</v>
    <v>en-US</v>
    <v>Map</v>
  </rv>
  <rv s="2">
    <v>237</v>
    <v>6</v>
    <v>690</v>
    <v>7</v>
    <v>0</v>
    <v>Image of Nathan, Queensland</v>
  </rv>
  <rv s="3">
    <v>https://www.bing.com/search?q=nathan+queensland&amp;form=skydnc</v>
    <v>Learn more on Bing</v>
  </rv>
  <rv s="1">
    <fb>153.05000000000001</fb>
    <v>9</v>
  </rv>
  <rv s="1">
    <fb>1085</fb>
    <v>8</v>
  </rv>
  <rv s="8">
    <v>#VALUE!</v>
    <v>en-US</v>
    <v>f17e5298-be4b-77ca-3914-bbf591177db7</v>
    <v>536870912</v>
    <v>1</v>
    <v>691</v>
    <v>25</v>
    <v>Nathan, Queensland</v>
    <v>4</v>
    <v>5</v>
    <v>Map</v>
    <v>6</v>
    <v>7</v>
    <v>1</v>
    <v>53</v>
    <v>352</v>
    <v>3</v>
    <v>Nathan is a suburb in the City of Brisbane, Queensland, Australia. In the 2021 census, it had a population of 1,085.</v>
    <v>2792</v>
    <v>1657</v>
    <v>2793</v>
    <v>2794</v>
    <v>Nathan, Queensland</v>
    <v>2795</v>
    <v>Nathan, Queensland</v>
    <v>mdp/vdpid/8875866678219505665</v>
  </rv>
  <rv s="0">
    <v>536870912</v>
    <v>4111</v>
    <v>e20cb9e3-b902-8d37-147e-cd293c9c0e69</v>
    <v>en-GB</v>
    <v>Map</v>
  </rv>
  <rv s="0">
    <v>536870912</v>
    <v>Ternate, Cavite</v>
    <v>281ede69-177d-2dc6-c2b3-5c91c21d5cb9</v>
    <v>en-GB</v>
    <v>Map</v>
  </rv>
  <rv s="9">
    <v>#VALUE!</v>
    <v>en-GB</v>
    <v>e20cb9e3-b902-8d37-147e-cd293c9c0e69</v>
    <v>536870912</v>
    <v>1</v>
    <v>26</v>
    <v>4111</v>
    <v>21</v>
    <v>22</v>
    <v>Map</v>
    <v>2798</v>
    <v>4111 is a postal code in Ternate, Cavite, Philippines</v>
    <v>4111</v>
    <v>4111</v>
    <v>mdp/vdpid/7897618058724769793</v>
  </rv>
  <rv s="0">
    <v>536870912</v>
    <v>Cannon Hill, Queensland</v>
    <v>72c49aed-cf89-5ffb-fc9d-5c49cccc9bb7</v>
    <v>en-GB</v>
    <v>Map</v>
  </rv>
  <rv s="8">
    <v>#VALUE!</v>
    <v>en-GB</v>
    <v>72c49aed-cf89-5ffb-fc9d-5c49cccc9bb7</v>
    <v>536870912</v>
    <v>1</v>
    <v>436</v>
    <v>25</v>
    <v>Cannon Hill, Queensland</v>
    <v>4</v>
    <v>5</v>
    <v>Map</v>
    <v>6</v>
    <v>7</v>
    <v>76</v>
    <v>77</v>
    <v>1691</v>
    <v>79</v>
    <v>Cannon Hill is a suburb in the City of Brisbane, Queensland, Australia. In the 2016 census, Cannon Hill had a population of 5,533 people.</v>
    <v>1692</v>
    <v>1693</v>
    <v>1694</v>
    <v>1695</v>
    <v>Cannon Hill, Queensland</v>
    <v>1696</v>
    <v>Cannon Hill, Queensland</v>
    <v>mdp/vdpid/8875865608487436289</v>
  </rv>
  <rv s="0">
    <v>536870912</v>
    <v>4810</v>
    <v>23978131-6c95-eca8-4b06-094d28007cbe</v>
    <v>en-GB</v>
    <v>Map</v>
  </rv>
  <rv s="7">
    <v>#VALUE!</v>
    <v>en-GB</v>
    <v>23978131-6c95-eca8-4b06-094d28007cbe</v>
    <v>536870912</v>
    <v>1</v>
    <v>20</v>
    <v>4810</v>
    <v>21</v>
    <v>22</v>
    <v>Map</v>
    <v>4810 is a postal code in Catanduanes, Philippines</v>
    <v>4810</v>
    <v>4810</v>
    <v>mdp/vdpid/7904969939952336897</v>
  </rv>
  <rv s="0">
    <v>536870912</v>
    <v>Cairns</v>
    <v>20ce3b8a-48eb-a259-6765-7c01f03d841d</v>
    <v>en-US</v>
    <v>Map</v>
  </rv>
  <rv s="1">
    <fb>488.1</fb>
    <v>8</v>
  </rv>
  <rv s="2">
    <v>238</v>
    <v>6</v>
    <v>692</v>
    <v>7</v>
    <v>0</v>
    <v>Image of Cairns</v>
  </rv>
  <rv s="1">
    <fb>-16.925555555555999</fb>
    <v>9</v>
  </rv>
  <rv s="3">
    <v>https://www.bing.com/search?q=cairns+australia&amp;form=skydnc</v>
    <v>Learn more on Bing</v>
  </rv>
  <rv s="1">
    <fb>145.77527777777999</fb>
    <v>9</v>
  </rv>
  <rv s="1">
    <fb>153181</fb>
    <v>8</v>
  </rv>
  <rv s="8">
    <v>#VALUE!</v>
    <v>en-US</v>
    <v>20ce3b8a-48eb-a259-6765-7c01f03d841d</v>
    <v>536870912</v>
    <v>1</v>
    <v>693</v>
    <v>25</v>
    <v>Cairns</v>
    <v>4</v>
    <v>5</v>
    <v>Map</v>
    <v>6</v>
    <v>7</v>
    <v>1</v>
    <v>1545</v>
    <v>2805</v>
    <v>3</v>
    <v>Cairns is a city in Queensland, Australia, on the tropical north east coast of Far North Queensland. The population as of the Census 2021 was 169,312, having grown on average 1.02% annually over the preceding five years. The city is the ...</v>
    <v>2806</v>
    <v>2807</v>
    <v>2808</v>
    <v>2809</v>
    <v>Cairns</v>
    <v>2810</v>
    <v>Cairns</v>
    <v>mdp/vdpid/8813531921893031937</v>
  </rv>
  <rv s="0">
    <v>536870912</v>
    <v>Newstead, Queensland</v>
    <v>b34df0ea-80dc-a1a0-d4dd-a6e05707f418</v>
    <v>en-US</v>
    <v>Map</v>
  </rv>
  <rv s="1">
    <fb>1.3</fb>
    <v>8</v>
  </rv>
  <rv s="2">
    <v>239</v>
    <v>6</v>
    <v>695</v>
    <v>7</v>
    <v>0</v>
    <v>Image of Newstead, Queensland</v>
  </rv>
  <rv s="1">
    <fb>-27.451000000000001</fb>
    <v>9</v>
  </rv>
  <rv s="3">
    <v>https://www.bing.com/search?q=newstead+queensland&amp;form=skydnc</v>
    <v>Learn more on Bing</v>
  </rv>
  <rv s="1">
    <fb>7496</fb>
    <v>8</v>
  </rv>
  <rv s="8">
    <v>#VALUE!</v>
    <v>en-US</v>
    <v>b34df0ea-80dc-a1a0-d4dd-a6e05707f418</v>
    <v>536870912</v>
    <v>1</v>
    <v>696</v>
    <v>25</v>
    <v>Newstead, Queensland</v>
    <v>4</v>
    <v>5</v>
    <v>Map</v>
    <v>6</v>
    <v>7</v>
    <v>1</v>
    <v>53</v>
    <v>2813</v>
    <v>3</v>
    <v>Newstead is an inner northern riverside suburb of Brisbane, Queensland, Australia. At the 2021 census, it had a population of 7,496.</v>
    <v>2814</v>
    <v>2815</v>
    <v>2816</v>
    <v>2368</v>
    <v>Newstead, Queensland</v>
    <v>2817</v>
    <v>Newstead, Queensland</v>
    <v>mdp/vdpid/8875865476752736257</v>
  </rv>
  <rv s="0">
    <v>536870912</v>
    <v>4810</v>
    <v>9c372783-9a21-09f7-902b-ca0650a95aee</v>
    <v>en-GB</v>
    <v>Map</v>
  </rv>
  <rv s="0">
    <v>536870912</v>
    <v>Gmunden</v>
    <v>4bb9c00c-a919-0d03-7b3d-1244186869c1</v>
    <v>en-GB</v>
    <v>Map</v>
  </rv>
  <rv s="9">
    <v>#VALUE!</v>
    <v>en-GB</v>
    <v>9c372783-9a21-09f7-902b-ca0650a95aee</v>
    <v>536870912</v>
    <v>1</v>
    <v>26</v>
    <v>4810</v>
    <v>21</v>
    <v>22</v>
    <v>Map</v>
    <v>2820</v>
    <v>4810 is a postal code in Gmunden, Upper Austria, Austria</v>
    <v>4810</v>
    <v>4810</v>
    <v>mdp/vdpid/7021672420482220033</v>
  </rv>
  <rv s="0">
    <v>536870912</v>
    <v>4810</v>
    <v>534ec66d-57d9-b193-ce06-9a8dbc64b175</v>
    <v>en-GB</v>
    <v>Map</v>
  </rv>
  <rv s="7">
    <v>#VALUE!</v>
    <v>en-GB</v>
    <v>534ec66d-57d9-b193-ce06-9a8dbc64b175</v>
    <v>536870912</v>
    <v>1</v>
    <v>20</v>
    <v>4810</v>
    <v>21</v>
    <v>22</v>
    <v>Map</v>
    <v>4810 is a postal code in Luxembourg</v>
    <v>4810</v>
    <v>4810</v>
    <v>mdp/vdpid/7014446700932628487</v>
  </rv>
  <rv s="0">
    <v>536870912</v>
    <v>4000</v>
    <v>9d1f280a-aa79-576a-ec87-1db6a857aca4</v>
    <v>en-GB</v>
    <v>Map</v>
  </rv>
  <rv s="0">
    <v>536870912</v>
    <v>San Pablo, Laguna</v>
    <v>1a82a101-c052-2a22-33f7-663e0806a739</v>
    <v>en-GB</v>
    <v>Map</v>
  </rv>
  <rv s="9">
    <v>#VALUE!</v>
    <v>en-GB</v>
    <v>9d1f280a-aa79-576a-ec87-1db6a857aca4</v>
    <v>536870912</v>
    <v>1</v>
    <v>26</v>
    <v>4000</v>
    <v>21</v>
    <v>22</v>
    <v>Map</v>
    <v>2825</v>
    <v>4000 is a postal code in San Pablo, Laguna, Philippines</v>
    <v>4000</v>
    <v>4000</v>
    <v>mdp/vdpid/7898759660327403521</v>
  </rv>
  <rv s="0">
    <v>536870912</v>
    <v>4207</v>
    <v>663bf7e5-49b5-0b57-6b86-d09e5de61d3b</v>
    <v>en-GB</v>
    <v>Map</v>
  </rv>
  <rv s="0">
    <v>536870912</v>
    <v>Cerklje na Gorenjskem</v>
    <v>50683f2a-2973-d602-fc14-dafa9b8e6995</v>
    <v>en-GB</v>
    <v>Map</v>
  </rv>
  <rv s="9">
    <v>#VALUE!</v>
    <v>en-GB</v>
    <v>663bf7e5-49b5-0b57-6b86-d09e5de61d3b</v>
    <v>536870912</v>
    <v>1</v>
    <v>26</v>
    <v>4207</v>
    <v>21</v>
    <v>22</v>
    <v>Map</v>
    <v>2828</v>
    <v>4207 is a postal code in Cerklje na Gorenjskem, Slovenia</v>
    <v>4207</v>
    <v>4207</v>
    <v>mdp/vdpid/7023095610458767361</v>
  </rv>
  <rv s="0">
    <v>536870912</v>
    <v>Eveleigh</v>
    <v>22f6ed89-3fca-b958-4a2b-332bd904702d</v>
    <v>en-GB</v>
    <v>Map</v>
  </rv>
  <rv s="0">
    <v>536870912</v>
    <v>Municipality of Leichhardt</v>
    <v>228c1e80-854e-a08b-f6d9-6c2e8963d856</v>
    <v>en-GB</v>
    <v>Map</v>
  </rv>
  <rv s="0">
    <v>536870912</v>
    <v>Parish of Petersham</v>
    <v>750dd231-d81e-6067-17f4-99ef7e793a31</v>
    <v>en-GB</v>
    <v>Map</v>
  </rv>
  <rv s="17">
    <v>#VALUE!</v>
    <v>en-GB</v>
    <v>22f6ed89-3fca-b958-4a2b-332bd904702d</v>
    <v>536870912</v>
    <v>1</v>
    <v>385</v>
    <v>189</v>
    <v>Eveleigh</v>
    <v>4</v>
    <v>5</v>
    <v>Map</v>
    <v>6</v>
    <v>190</v>
    <v>2831</v>
    <v>2832</v>
    <v>79</v>
    <v>Eveleigh is an inner southern suburb of Sydney, in the state of New South Wales, Australia. Eveleigh is located about 3 kilometres south of the Sydney central business district and is part of the local government area of the City of Sydney.</v>
    <v>1482</v>
    <v>1483</v>
    <v>1484</v>
    <v>1485</v>
    <v>Eveleigh</v>
    <v>1486</v>
    <v>Eveleigh</v>
    <v>mdp/vdpid/8890845973228552193</v>
  </rv>
  <rv s="0">
    <v>536870912</v>
    <v>Acton, Australian Capital Territory</v>
    <v>fe05b1da-754d-0ec7-7cf3-20acc6bb079d</v>
    <v>en-GB</v>
    <v>Map</v>
  </rv>
  <rv s="0">
    <v>536870912</v>
    <v>Australian Capital Territory</v>
    <v>c296eb2e-2c1a-16bf-bc37-164541ce7365</v>
    <v>en-GB</v>
    <v>Map</v>
  </rv>
  <rv s="0">
    <v>536870912</v>
    <v>North Canberra</v>
    <v>5da85e48-1a19-3397-c78d-6551481f51f2</v>
    <v>en-GB</v>
    <v>Map</v>
  </rv>
  <rv s="1">
    <fb>62.3</fb>
    <v>8</v>
  </rv>
  <rv s="2">
    <v>240</v>
    <v>6</v>
    <v>697</v>
    <v>7</v>
    <v>0</v>
    <v>Image of Acton, Australian Capital Territory</v>
  </rv>
  <rv s="1">
    <fb>-35.279444444444003</fb>
    <v>9</v>
  </rv>
  <rv s="3">
    <v>https://www.bing.com/search?q=acton+australian+capital+territory&amp;form=skydnc</v>
    <v>Learn more on Bing</v>
  </rv>
  <rv s="1">
    <fb>149.11944444444001</fb>
    <v>9</v>
  </rv>
  <rv s="1">
    <fb>2848</fb>
    <v>8</v>
  </rv>
  <rv s="8">
    <v>#VALUE!</v>
    <v>en-GB</v>
    <v>fe05b1da-754d-0ec7-7cf3-20acc6bb079d</v>
    <v>536870912</v>
    <v>1</v>
    <v>698</v>
    <v>25</v>
    <v>Acton, Australian Capital Territory</v>
    <v>4</v>
    <v>5</v>
    <v>Map</v>
    <v>6</v>
    <v>7</v>
    <v>2835</v>
    <v>2836</v>
    <v>2837</v>
    <v>79</v>
    <v>Acton is a suburb of Canberra, ACT, Australia. Acton covers an area west of the CBD, bordered by Black Mountain to the west and Lake Burley Griffin in the south. The Australian National University campus covers most of the suburb, though also ...</v>
    <v>2838</v>
    <v>2839</v>
    <v>2840</v>
    <v>2841</v>
    <v>Acton, Australian Capital Territory</v>
    <v>2842</v>
    <v>Acton, Australian Capital Territory</v>
    <v>mdp/vdpid/8890951425664745473</v>
  </rv>
  <rv s="1">
    <fb>2358</fb>
    <v>8</v>
  </rv>
  <rv s="0">
    <v>536870912</v>
    <v>Canberra</v>
    <v>59ab58e3-2f00-9175-e7b8-76d910040855</v>
    <v>en-GB</v>
    <v>Map</v>
  </rv>
  <rv s="1">
    <fb>142664</fb>
    <v>8</v>
  </rv>
  <rv s="2">
    <v>241</v>
    <v>6</v>
    <v>699</v>
    <v>7</v>
    <v>0</v>
    <v>Image of Australian Capital Territory</v>
  </rv>
  <rv s="0">
    <v>805306368</v>
    <v>Andrew Barr (Chief minister)</v>
    <v>292fe674-023a-df11-cc87-947ddb449aaf</v>
    <v>en-GB</v>
    <v>Generic</v>
  </rv>
  <rv s="5">
    <v>26</v>
  </rv>
  <rv s="3">
    <v>https://www.bing.com/search?q=australian+capital+territory&amp;form=skydnc</v>
    <v>Learn more on Bing</v>
  </rv>
  <rv s="1">
    <fb>107640</fb>
    <v>17</v>
  </rv>
  <rv s="1">
    <fb>2.5</fb>
    <v>18</v>
  </rv>
  <rv s="1">
    <fb>453558</fb>
    <v>8</v>
  </rv>
  <rv s="1">
    <fb>1.7000000000000001E-2</fb>
    <v>19</v>
  </rv>
  <rv s="6">
    <v>#VALUE!</v>
    <v>en-GB</v>
    <v>c296eb2e-2c1a-16bf-bc37-164541ce7365</v>
    <v>536870912</v>
    <v>1</v>
    <v>703</v>
    <v>15</v>
    <v>Australian Capital Territory</v>
    <v>4</v>
    <v>5</v>
    <v>Map</v>
    <v>6</v>
    <v>86</v>
    <v>AU-ACT</v>
    <v>2844</v>
    <v>2845</v>
    <v>79</v>
    <v>The Australian Capital Territory, known as the Federal Capital Territory until 1938, is a federal territory of Australia. Canberra, the capital city of Australia, is located in this territory. It is located in southeastern Australian mainland as ...</v>
    <v>2846</v>
    <v>2846</v>
    <v>2847</v>
    <v>2845</v>
    <v>2849</v>
    <v>2850</v>
    <v>223</v>
    <v>2851</v>
    <v>Australian Capital Territory</v>
    <v>2852</v>
    <v>2853</v>
    <v>2854</v>
    <v>Australian Capital Territory</v>
    <v>mdp/vdpid/2353</v>
  </rv>
  <rv s="0">
    <v>536870912</v>
    <v>2601</v>
    <v>a0fce047-9c94-36d5-fd05-d3ccf417d5f3</v>
    <v>en-GB</v>
    <v>Map</v>
  </rv>
  <rv s="0">
    <v>536870912</v>
    <v>Acton</v>
    <v>fe05b1da-754d-0ec7-7cf3-20acc6bb079d</v>
    <v>en-GB</v>
    <v>Map</v>
  </rv>
  <rv s="9">
    <v>#VALUE!</v>
    <v>en-GB</v>
    <v>a0fce047-9c94-36d5-fd05-d3ccf417d5f3</v>
    <v>536870912</v>
    <v>1</v>
    <v>26</v>
    <v>2601</v>
    <v>21</v>
    <v>22</v>
    <v>Map</v>
    <v>2857</v>
    <v>2601 is a postal code in Acton, Australian Capital Territory, Australia</v>
    <v>2601</v>
    <v>2601</v>
    <v>mdp/vdpid/8890951515422851073</v>
  </rv>
  <rv s="0">
    <v>536870912</v>
    <v>Broadmeadow, New South Wales</v>
    <v>dce5a7fe-f43c-8c56-1fe7-487d2d453cdb</v>
    <v>en-GB</v>
    <v>Map</v>
  </rv>
  <rv s="2">
    <v>242</v>
    <v>6</v>
    <v>705</v>
    <v>7</v>
    <v>0</v>
    <v>Image of Broadmeadow, New South Wales</v>
  </rv>
  <rv s="1">
    <fb>-32.922499999999999</fb>
    <v>9</v>
  </rv>
  <rv s="3">
    <v>https://www.bing.com/search?q=broadmeadow+new+south+wales&amp;form=skydnc</v>
    <v>Learn more on Bing</v>
  </rv>
  <rv s="1">
    <fb>151.73027780000001</fb>
    <v>9</v>
  </rv>
  <rv s="1">
    <fb>1688</fb>
    <v>8</v>
  </rv>
  <rv s="8">
    <v>#VALUE!</v>
    <v>en-GB</v>
    <v>dce5a7fe-f43c-8c56-1fe7-487d2d453cdb</v>
    <v>536870912</v>
    <v>1</v>
    <v>706</v>
    <v>25</v>
    <v>Broadmeadow, New South Wales</v>
    <v>4</v>
    <v>5</v>
    <v>Map</v>
    <v>6</v>
    <v>7</v>
    <v>1178</v>
    <v>1178</v>
    <v>1339</v>
    <v>79</v>
    <v>Broadmeadow is the geographic centre of Newcastle city. Its main commercial hub is located at the "Nineways". In 2016, it had a population of approximately 1,600.</v>
    <v>2860</v>
    <v>2861</v>
    <v>2862</v>
    <v>2863</v>
    <v>Broadmeadow, New South Wales</v>
    <v>2864</v>
    <v>Broadmeadow, New South Wales</v>
    <v>mdp/vdpid/8878774431141330945</v>
  </rv>
  <rv s="0">
    <v>536870912</v>
    <v>Waurn Ponds, Victoria</v>
    <v>9e9ef478-3f67-5e24-69d7-f154b08cea59</v>
    <v>en-GB</v>
    <v>Map</v>
  </rv>
  <rv s="2">
    <v>243</v>
    <v>6</v>
    <v>707</v>
    <v>7</v>
    <v>0</v>
    <v>Image of Waurn Ponds, Victoria</v>
  </rv>
  <rv s="1">
    <fb>-38.216666666667003</fb>
    <v>9</v>
  </rv>
  <rv s="3">
    <v>https://www.bing.com/search?q=waurn+ponds+victoria&amp;form=skydnc</v>
    <v>Learn more on Bing</v>
  </rv>
  <rv s="1">
    <fb>144.28333333333001</fb>
    <v>9</v>
  </rv>
  <rv s="1">
    <fb>4956</fb>
    <v>8</v>
  </rv>
  <rv s="17">
    <v>#VALUE!</v>
    <v>en-GB</v>
    <v>9e9ef478-3f67-5e24-69d7-f154b08cea59</v>
    <v>536870912</v>
    <v>1</v>
    <v>708</v>
    <v>189</v>
    <v>Waurn Ponds, Victoria</v>
    <v>4</v>
    <v>5</v>
    <v>Map</v>
    <v>6</v>
    <v>190</v>
    <v>176</v>
    <v>2526</v>
    <v>79</v>
    <v>Waurn Ponds is a mainly residential southern suburb of Geelong, Victoria, Australia. The suburb is bounded by Rossack Drive, Princes Highway, the Geelong to Warrnambool railway, Reservoir Road, Draytons Road, Pigdons Road, Deakin University and ...</v>
    <v>2867</v>
    <v>2868</v>
    <v>2869</v>
    <v>2870</v>
    <v>Waurn Ponds, Victoria</v>
    <v>2871</v>
    <v>Waurn Ponds, Victoria</v>
    <v>mdp/vdpid/8885361188439851009</v>
  </rv>
  <rv s="0">
    <v>536870912</v>
    <v>Bellevue Hill, New South Wales</v>
    <v>50cead6d-6399-ded9-0a31-075b89801a8d</v>
    <v>en-GB</v>
    <v>Map</v>
  </rv>
  <rv s="0">
    <v>536870912</v>
    <v>Alexandria</v>
    <v>2e1349f9-9918-0127-4e90-cf93263b6141</v>
    <v>en-GB</v>
    <v>Map</v>
  </rv>
  <rv s="2">
    <v>244</v>
    <v>6</v>
    <v>709</v>
    <v>7</v>
    <v>0</v>
    <v>Image of Bellevue Hill, New South Wales</v>
  </rv>
  <rv s="1">
    <fb>-33.881666666666703</fb>
    <v>9</v>
  </rv>
  <rv s="3">
    <v>https://www.bing.com/search?q=bellevue+hill+new+south+wales&amp;form=skydnc</v>
    <v>Learn more on Bing</v>
  </rv>
  <rv s="1">
    <fb>151.25944440000001</fb>
    <v>9</v>
  </rv>
  <rv s="1">
    <fb>10590</fb>
    <v>8</v>
  </rv>
  <rv s="17">
    <v>#VALUE!</v>
    <v>en-GB</v>
    <v>50cead6d-6399-ded9-0a31-075b89801a8d</v>
    <v>536870912</v>
    <v>1</v>
    <v>710</v>
    <v>189</v>
    <v>Bellevue Hill, New South Wales</v>
    <v>4</v>
    <v>5</v>
    <v>Map</v>
    <v>6</v>
    <v>190</v>
    <v>690</v>
    <v>2874</v>
    <v>79</v>
    <v>Bellevue Hill is a harbourside suburb in the eastern suburbs of Sydney, in the state of New South Wales, Australia, located five kilometres east of the Sydney central business district, in the Municipality of Woollahra.</v>
    <v>2875</v>
    <v>2876</v>
    <v>2877</v>
    <v>2878</v>
    <v>Bellevue Hill, New South Wales</v>
    <v>2879</v>
    <v>Bellevue Hill, New South Wales</v>
    <v>mdp/vdpid/8890845906052579329</v>
  </rv>
  <rv s="0">
    <v>536870912</v>
    <v>3000</v>
    <v>e32bde5d-7308-5475-c712-b73436e0f274</v>
    <v>en-GB</v>
    <v>Map</v>
  </rv>
  <rv s="7">
    <v>#VALUE!</v>
    <v>en-GB</v>
    <v>e32bde5d-7308-5475-c712-b73436e0f274</v>
    <v>536870912</v>
    <v>1</v>
    <v>20</v>
    <v>3000</v>
    <v>21</v>
    <v>22</v>
    <v>Map</v>
    <v>3000 is a postal code in Bulacan, Philippines</v>
    <v>3000</v>
    <v>3000</v>
    <v>mdp/vdpid/7897553591198547969</v>
  </rv>
  <rv s="0">
    <v>536870912</v>
    <v>Hesket, Victoria</v>
    <v>158a6fb5-a5cb-110b-a4ec-c9ca471e932d</v>
    <v>en-GB</v>
    <v>Map</v>
  </rv>
  <rv s="0">
    <v>536870912</v>
    <v>Shire of Macedon Ranges</v>
    <v>07345bc5-14dc-26bb-bde3-e296f5565437</v>
    <v>en-GB</v>
    <v>Map</v>
  </rv>
  <rv s="2">
    <v>245</v>
    <v>6</v>
    <v>711</v>
    <v>7</v>
    <v>0</v>
    <v>Image of Hesket, Victoria</v>
  </rv>
  <rv s="1">
    <fb>-37.35</fb>
    <v>9</v>
  </rv>
  <rv s="3">
    <v>https://www.bing.com/search?q=hesket%2c+victoria&amp;form=skydnc</v>
    <v>Learn more on Bing</v>
  </rv>
  <rv s="1">
    <fb>144.61699999999999</fb>
    <v>9</v>
  </rv>
  <rv s="1">
    <fb>178</fb>
    <v>8</v>
  </rv>
  <rv s="17">
    <v>#VALUE!</v>
    <v>en-GB</v>
    <v>158a6fb5-a5cb-110b-a4ec-c9ca471e932d</v>
    <v>536870912</v>
    <v>1</v>
    <v>712</v>
    <v>189</v>
    <v>Hesket, Victoria</v>
    <v>4</v>
    <v>5</v>
    <v>Map</v>
    <v>6</v>
    <v>190</v>
    <v>176</v>
    <v>2884</v>
    <v>79</v>
    <v>Hesket is a locality in the Macedon Ranges Shire, in Victoria, Australia on the northern side of the Mount Macedon Range. The settlement was originally known as Ferny Creek. Hesket Post Office opened on 1 November 1866 and closed in 1971.</v>
    <v>2885</v>
    <v>2886</v>
    <v>2887</v>
    <v>2888</v>
    <v>Hesket, Victoria</v>
    <v>2889</v>
    <v>Hesket, Victoria</v>
    <v>mdp/vdpid/8885156796398829569</v>
  </rv>
  <rv s="0">
    <v>536870912</v>
    <v>3442</v>
    <v>09920282-2712-40f1-cb59-21d49e99509c</v>
    <v>en-GB</v>
    <v>Map</v>
  </rv>
  <rv s="9">
    <v>#VALUE!</v>
    <v>en-GB</v>
    <v>09920282-2712-40f1-cb59-21d49e99509c</v>
    <v>536870912</v>
    <v>1</v>
    <v>26</v>
    <v>3442</v>
    <v>21</v>
    <v>22</v>
    <v>Map</v>
    <v>2883</v>
    <v>3442 is a postal code in Hesket, Victoria, Australia</v>
    <v>3442</v>
    <v>3442</v>
    <v>mdp/vdpid/8885151832221941761</v>
  </rv>
  <rv s="0">
    <v>536870912</v>
    <v>Glenelg, South Australia</v>
    <v>1ea2fb6d-5f4c-6005-1468-8ffafa167130</v>
    <v>en-GB</v>
    <v>Map</v>
  </rv>
  <rv s="0">
    <v>536870912</v>
    <v>City of Holdfast Bay</v>
    <v>e990bc64-45f2-c83b-4026-002f12bbb62c</v>
    <v>en-GB</v>
    <v>Map</v>
  </rv>
  <rv s="1">
    <fb>0.88</fb>
    <v>8</v>
  </rv>
  <rv s="2">
    <v>246</v>
    <v>6</v>
    <v>713</v>
    <v>7</v>
    <v>0</v>
    <v>Image of Glenelg, South Australia</v>
  </rv>
  <rv s="1">
    <fb>-34.981999999999999</fb>
    <v>9</v>
  </rv>
  <rv s="3">
    <v>https://www.bing.com/search?q=glenelg+south+australia&amp;form=skydnc</v>
    <v>Learn more on Bing</v>
  </rv>
  <rv s="1">
    <fb>138.51599999999999</fb>
    <v>9</v>
  </rv>
  <rv s="1">
    <fb>3440</fb>
    <v>8</v>
  </rv>
  <rv s="8">
    <v>#VALUE!</v>
    <v>en-GB</v>
    <v>1ea2fb6d-5f4c-6005-1468-8ffafa167130</v>
    <v>536870912</v>
    <v>1</v>
    <v>714</v>
    <v>25</v>
    <v>Glenelg, South Australia</v>
    <v>4</v>
    <v>5</v>
    <v>Map</v>
    <v>6</v>
    <v>7</v>
    <v>246</v>
    <v>2894</v>
    <v>2895</v>
    <v>79</v>
    <v>Glenelg is a beach-side suburb of the South Australian capital of Adelaide. Located on the shore of Holdfast Bay in Gulf St Vincent, it has become a tourist destination due to its beach and many attractions, home to several hotels and dozens of ...</v>
    <v>2896</v>
    <v>2897</v>
    <v>2898</v>
    <v>2899</v>
    <v>Glenelg, South Australia</v>
    <v>2900</v>
    <v>Glenelg, South Australia</v>
    <v>mdp/vdpid/8881786023068041225</v>
  </rv>
  <rv s="0">
    <v>536870912</v>
    <v>5045</v>
    <v>14467429-f82d-5141-0830-ecca590dbaec</v>
    <v>en-GB</v>
    <v>Map</v>
  </rv>
  <rv s="0">
    <v>536870912</v>
    <v>Glenelg North</v>
    <v>890d8fff-64ab-4c10-9584-735d98f76565</v>
    <v>en-GB</v>
    <v>Map</v>
  </rv>
  <rv s="9">
    <v>#VALUE!</v>
    <v>en-GB</v>
    <v>14467429-f82d-5141-0830-ecca590dbaec</v>
    <v>536870912</v>
    <v>1</v>
    <v>26</v>
    <v>5045</v>
    <v>21</v>
    <v>22</v>
    <v>Map</v>
    <v>2903</v>
    <v>5045 is a postal code in Glenelg North, South Australia, Australia</v>
    <v>5045</v>
    <v>5045</v>
    <v>mdp/vdpid/8881765508257415169</v>
  </rv>
  <rv s="0">
    <v>536870912</v>
    <v>Newcastle West, New South Wales</v>
    <v>ce7642c1-8391-4715-fc39-aa7968ae9eda</v>
    <v>en-GB</v>
    <v>Map</v>
  </rv>
  <rv s="1">
    <fb>0.84</fb>
    <v>8</v>
  </rv>
  <rv s="2">
    <v>247</v>
    <v>6</v>
    <v>716</v>
    <v>7</v>
    <v>0</v>
    <v>Image of Newcastle West, New South Wales</v>
  </rv>
  <rv s="1">
    <fb>-32.928611111111103</fb>
    <v>9</v>
  </rv>
  <rv s="3">
    <v>https://www.bing.com/search?q=newcastle+west%2c+new+south+wales&amp;form=skydnc</v>
    <v>Learn more on Bing</v>
  </rv>
  <rv s="1">
    <fb>151.76</fb>
    <v>9</v>
  </rv>
  <rv s="1">
    <fb>1453</fb>
    <v>8</v>
  </rv>
  <rv s="8">
    <v>#VALUE!</v>
    <v>en-GB</v>
    <v>ce7642c1-8391-4715-fc39-aa7968ae9eda</v>
    <v>536870912</v>
    <v>1</v>
    <v>717</v>
    <v>25</v>
    <v>Newcastle West, New South Wales</v>
    <v>4</v>
    <v>5</v>
    <v>Map</v>
    <v>6</v>
    <v>7</v>
    <v>1178</v>
    <v>1178</v>
    <v>2906</v>
    <v>79</v>
    <v>Newcastle West is an inner city suburb of Newcastle, New South Wales, Australia, part of which forms the western end of Newcastle's central business district. The suburb is primarily a retail/commercial trading district but includes one high school.</v>
    <v>2907</v>
    <v>2908</v>
    <v>2909</v>
    <v>2910</v>
    <v>Newcastle West, New South Wales</v>
    <v>2911</v>
    <v>Newcastle West, New South Wales</v>
    <v>mdp/vdpid/8878774541266976783</v>
  </rv>
  <rv s="0">
    <v>536870912</v>
    <v>2302</v>
    <v>057b943b-ab70-1e03-851c-a42e24c6bf42</v>
    <v>en-GB</v>
    <v>Map</v>
  </rv>
  <rv s="9">
    <v>#VALUE!</v>
    <v>en-GB</v>
    <v>057b943b-ab70-1e03-851c-a42e24c6bf42</v>
    <v>536870912</v>
    <v>1</v>
    <v>26</v>
    <v>2302</v>
    <v>21</v>
    <v>22</v>
    <v>Map</v>
    <v>2905</v>
    <v>2302 is a postal code in Newcastle West, New South Wales, Australia</v>
    <v>2302</v>
    <v>2302</v>
    <v>mdp/vdpid/8878774527643877377</v>
  </rv>
  <rv s="0">
    <v>536870912</v>
    <v>5005</v>
    <v>8384bea2-612b-86ec-d366-e7e54b2e963c</v>
    <v>en-GB</v>
    <v>Map</v>
  </rv>
  <rv s="0">
    <v>536870912</v>
    <v>New Lucena</v>
    <v>56d3c504-477e-ddda-b9be-761419ef5d4b</v>
    <v>en-GB</v>
    <v>Map</v>
  </rv>
  <rv s="9">
    <v>#VALUE!</v>
    <v>en-GB</v>
    <v>8384bea2-612b-86ec-d366-e7e54b2e963c</v>
    <v>536870912</v>
    <v>1</v>
    <v>26</v>
    <v>5005</v>
    <v>21</v>
    <v>22</v>
    <v>Map</v>
    <v>2916</v>
    <v>5005 is a postal code in New Lucena, Iloilo, Philippines</v>
    <v>5005</v>
    <v>5005</v>
    <v>mdp/vdpid/7911296461340409857</v>
  </rv>
  <rv s="0">
    <v>536870912</v>
    <v>Kensington, New South Wales</v>
    <v>1dc5b5cd-5a0d-6eab-88ae-0aed0bb8673f</v>
    <v>en-GB</v>
    <v>Map</v>
  </rv>
  <rv s="2">
    <v>248</v>
    <v>6</v>
    <v>718</v>
    <v>7</v>
    <v>0</v>
    <v>Image of Kensington, New South Wales</v>
  </rv>
  <rv s="1">
    <fb>-33.906666666666702</fb>
    <v>9</v>
  </rv>
  <rv s="3">
    <v>https://www.bing.com/search?q=kensington+new+south+wales&amp;form=skydnc</v>
    <v>Learn more on Bing</v>
  </rv>
  <rv s="1">
    <fb>151.2261111</fb>
    <v>9</v>
  </rv>
  <rv s="1">
    <fb>11927</fb>
    <v>8</v>
  </rv>
  <rv s="17">
    <v>#VALUE!</v>
    <v>en-GB</v>
    <v>1dc5b5cd-5a0d-6eab-88ae-0aed0bb8673f</v>
    <v>536870912</v>
    <v>1</v>
    <v>719</v>
    <v>189</v>
    <v>Kensington, New South Wales</v>
    <v>4</v>
    <v>5</v>
    <v>Map</v>
    <v>6</v>
    <v>190</v>
    <v>690</v>
    <v>2874</v>
    <v>79</v>
    <v>Kensington is a suburb in the eastern suburbs of Sydney, New South Wales, Australia. It is located four kilometres south-east of the Sydney central business district, in the local government area of the City of Randwick.</v>
    <v>2919</v>
    <v>2920</v>
    <v>2921</v>
    <v>2922</v>
    <v>Kensington, New South Wales</v>
    <v>2923</v>
    <v>Kensington, New South Wales</v>
    <v>mdp/vdpid/8890846139406876674</v>
  </rv>
  <rv s="0">
    <v>536870912</v>
    <v>2033</v>
    <v>eeecf98c-e1af-5a3a-8f32-2c23961cb14d</v>
    <v>en-GB</v>
    <v>Map</v>
  </rv>
  <rv s="0">
    <v>536870912</v>
    <v>Strovolos</v>
    <v>7ab29e61-3b3b-dacc-91bb-15eac78e09b2</v>
    <v>en-GB</v>
    <v>Map</v>
  </rv>
  <rv s="9">
    <v>#VALUE!</v>
    <v>en-GB</v>
    <v>eeecf98c-e1af-5a3a-8f32-2c23961cb14d</v>
    <v>536870912</v>
    <v>1</v>
    <v>26</v>
    <v>2033</v>
    <v>21</v>
    <v>22</v>
    <v>Map</v>
    <v>2926</v>
    <v>2033 is a postal code in Strovolos, Nicosia District, Cyprus</v>
    <v>2033</v>
    <v>2033</v>
    <v>mdp/vdpid/7250692824788631554</v>
  </rv>
  <rv s="0">
    <v>536870912</v>
    <v>2006</v>
    <v>65b6ec9c-d103-6b85-f319-ede6039861f1</v>
    <v>en-GB</v>
    <v>Map</v>
  </rv>
  <rv s="9">
    <v>#VALUE!</v>
    <v>en-GB</v>
    <v>65b6ec9c-d103-6b85-f319-ede6039861f1</v>
    <v>536870912</v>
    <v>1</v>
    <v>26</v>
    <v>2006</v>
    <v>21</v>
    <v>22</v>
    <v>Map</v>
    <v>2926</v>
    <v>2006 is a postal code in Strovolos, Nicosia District, Cyprus</v>
    <v>2006</v>
    <v>2006</v>
    <v>mdp/vdpid/7250692751438643201</v>
  </rv>
  <rv s="0">
    <v>536870912</v>
    <v>Camberwell, Victoria</v>
    <v>2d244ca6-4522-7499-5927-8999b1d6b9a0</v>
    <v>en-GB</v>
    <v>Map</v>
  </rv>
  <rv s="1">
    <fb>5.8</fb>
    <v>8</v>
  </rv>
  <rv s="2">
    <v>249</v>
    <v>6</v>
    <v>721</v>
    <v>7</v>
    <v>0</v>
    <v>Image of Camberwell, Victoria</v>
  </rv>
  <rv s="3">
    <v>https://www.bing.com/search?q=camberwell+victoria&amp;form=skydnc</v>
    <v>Learn more on Bing</v>
  </rv>
  <rv s="1">
    <fb>145.071</fb>
    <v>9</v>
  </rv>
  <rv s="1">
    <fb>21965</fb>
    <v>8</v>
  </rv>
  <rv s="8">
    <v>#VALUE!</v>
    <v>en-GB</v>
    <v>2d244ca6-4522-7499-5927-8999b1d6b9a0</v>
    <v>536870912</v>
    <v>1</v>
    <v>722</v>
    <v>25</v>
    <v>Camberwell, Victoria</v>
    <v>4</v>
    <v>5</v>
    <v>Map</v>
    <v>6</v>
    <v>7</v>
    <v>176</v>
    <v>2311</v>
    <v>2931</v>
    <v>79</v>
    <v>Camberwell is a suburb of Melbourne, Victoria, Australia, 10 km east of Melbourne's Central Business District, located within the City of Boroondara local government area. Camberwell recorded a population of 21,965 at the 2021 census.</v>
    <v>2932</v>
    <v>202</v>
    <v>2933</v>
    <v>2934</v>
    <v>Camberwell, Victoria</v>
    <v>2935</v>
    <v>Camberwell, Victoria</v>
    <v>mdp/vdpid/8885274536837120002</v>
  </rv>
  <rv s="0">
    <v>536870912</v>
    <v>3124</v>
    <v>bf71207a-d1e8-2e35-2a64-07848f9dfed4</v>
    <v>en-GB</v>
    <v>Map</v>
  </rv>
  <rv s="0">
    <v>536870912</v>
    <v>Camberwell</v>
    <v>2d244ca6-4522-7499-5927-8999b1d6b9a0</v>
    <v>en-GB</v>
    <v>Map</v>
  </rv>
  <rv s="12">
    <v>#VALUE!</v>
    <v>en-GB</v>
    <v>bf71207a-d1e8-2e35-2a64-07848f9dfed4</v>
    <v>536870912</v>
    <v>1</v>
    <v>724</v>
    <v>59</v>
    <v>3124</v>
    <v>21</v>
    <v>22</v>
    <v>Map</v>
    <v>2938</v>
    <v>3124 is a postal code in Camberwell, Victoria, Australia</v>
    <v>3124</v>
    <v>3124</v>
    <v>mdp/vdpid/8885274875787214849</v>
  </rv>
  <rv s="0">
    <v>536870912</v>
    <v>Newnham, Tasmania</v>
    <v>e226701b-daad-b16f-ce5a-b9b200185d2a</v>
    <v>en-GB</v>
    <v>Map</v>
  </rv>
  <rv s="0">
    <v>536870912</v>
    <v>Tasmania</v>
    <v>8327961c-5e1c-9007-38cc-b90bc76e7bc3</v>
    <v>en-GB</v>
    <v>Map</v>
  </rv>
  <rv s="0">
    <v>536870912</v>
    <v>City of Launceston</v>
    <v>cb798d71-90ed-79ff-8a5d-5754388b10e1</v>
    <v>en-GB</v>
    <v>Map</v>
  </rv>
  <rv s="2">
    <v>250</v>
    <v>6</v>
    <v>725</v>
    <v>7</v>
    <v>0</v>
    <v>Image of Newnham, Tasmania</v>
  </rv>
  <rv s="1">
    <fb>-41.383299999999998</fb>
    <v>9</v>
  </rv>
  <rv s="3">
    <v>https://www.bing.com/search?q=newnham+tasmania&amp;form=skydnc</v>
    <v>Learn more on Bing</v>
  </rv>
  <rv s="1">
    <fb>147.13300000000001</fb>
    <v>9</v>
  </rv>
  <rv s="1">
    <fb>7073</fb>
    <v>8</v>
  </rv>
  <rv s="17">
    <v>#VALUE!</v>
    <v>en-GB</v>
    <v>e226701b-daad-b16f-ce5a-b9b200185d2a</v>
    <v>536870912</v>
    <v>1</v>
    <v>726</v>
    <v>189</v>
    <v>Newnham, Tasmania</v>
    <v>4</v>
    <v>5</v>
    <v>Map</v>
    <v>6</v>
    <v>190</v>
    <v>2941</v>
    <v>2942</v>
    <v>79</v>
    <v>Newnham is a residential locality in the local government area of Launceston in the Launceston LGA region of Tasmania. The locality is about 7 kilometres north of the town of Launceston. The 2016 census recorded a population of 6453 for the ...</v>
    <v>2943</v>
    <v>2944</v>
    <v>2945</v>
    <v>2946</v>
    <v>Newnham, Tasmania</v>
    <v>2947</v>
    <v>Newnham, Tasmania</v>
    <v>mdp/vdpid/8894949010784124929</v>
  </rv>
  <rv s="1">
    <fb>68401</fb>
    <v>8</v>
  </rv>
  <rv s="0">
    <v>536870912</v>
    <v>Hobart</v>
    <v>5b31c3a7-a227-3016-652e-c7dea37e9068</v>
    <v>en-GB</v>
    <v>Map</v>
  </rv>
  <rv s="1">
    <fb>197575</fb>
    <v>8</v>
  </rv>
  <rv s="2">
    <v>251</v>
    <v>6</v>
    <v>727</v>
    <v>7</v>
    <v>0</v>
    <v>Image of Tasmania</v>
  </rv>
  <rv s="0">
    <v>805306368</v>
    <v>Barbara Baker (Governor)</v>
    <v>7070225b-f22d-fbde-92c4-e4316f09de22</v>
    <v>en-GB</v>
    <v>Generic</v>
  </rv>
  <rv s="0">
    <v>805306368</v>
    <v>Jeremy Rockliff (Premier)</v>
    <v>fd0473ab-30a2-45e6-d9b4-0ef9c550cecd</v>
    <v>en-GB</v>
    <v>Generic</v>
  </rv>
  <rv s="5">
    <v>27</v>
  </rv>
  <rv s="3">
    <v>https://www.bing.com/search?q=tasmania&amp;form=skydnc</v>
    <v>Learn more on Bing</v>
  </rv>
  <rv s="1">
    <fb>997</fb>
    <v>17</v>
  </rv>
  <rv s="1">
    <fb>57200</fb>
    <v>17</v>
  </rv>
  <rv s="1">
    <fb>2.2999999999999998</fb>
    <v>18</v>
  </rv>
  <rv s="1">
    <fb>539590</fb>
    <v>8</v>
  </rv>
  <rv s="6">
    <v>#VALUE!</v>
    <v>en-GB</v>
    <v>8327961c-5e1c-9007-38cc-b90bc76e7bc3</v>
    <v>536870912</v>
    <v>1</v>
    <v>731</v>
    <v>15</v>
    <v>Tasmania</v>
    <v>4</v>
    <v>5</v>
    <v>Map</v>
    <v>6</v>
    <v>16</v>
    <v>AU-TAS</v>
    <v>2949</v>
    <v>2950</v>
    <v>79</v>
    <v>Tasmania is an island state of Australia. It is located 240 kilometres to the south of the Australian mainland, separated from it by the Bass Strait, with the archipelago containing the southernmost point of the country. The state encompasses ...</v>
    <v>2951</v>
    <v>2951</v>
    <v>2952</v>
    <v>2950</v>
    <v>2955</v>
    <v>2956</v>
    <v>2957</v>
    <v>2958</v>
    <v>Tasmania</v>
    <v>2959</v>
    <v>2960</v>
    <v>266</v>
    <v>Tasmania</v>
    <v>mdp/vdpid/32840</v>
  </rv>
  <rv s="1">
    <fb>1357.3</fb>
    <v>8</v>
  </rv>
  <rv s="2">
    <v>252</v>
    <v>6</v>
    <v>732</v>
    <v>7</v>
    <v>0</v>
    <v>Image of Hobart</v>
  </rv>
  <rv s="1">
    <fb>-42.883333333332999</fb>
    <v>9</v>
  </rv>
  <rv s="3">
    <v>https://www.bing.com/search?q=hobart+tasmania&amp;form=skydnc</v>
    <v>Learn more on Bing</v>
  </rv>
  <rv s="1">
    <fb>147.31666666666999</fb>
    <v>9</v>
  </rv>
  <rv s="1">
    <fb>197451</fb>
    <v>8</v>
  </rv>
  <rv s="4">
    <v>#VALUE!</v>
    <v>en-GB</v>
    <v>5b31c3a7-a227-3016-652e-c7dea37e9068</v>
    <v>536870912</v>
    <v>1</v>
    <v>733</v>
    <v>2</v>
    <v>Hobart</v>
    <v>4</v>
    <v>5</v>
    <v>Map</v>
    <v>6</v>
    <v>7</v>
    <v>2941</v>
    <v>2962</v>
    <v>79</v>
    <v>Hobart is the capital and most populous city of the island state of Tasmania, Australia. Home to almost half of all Tasmanians, it is the southernmost and least-populated Australian state capital city, and second-smallest if territories are ...</v>
    <v>2963</v>
    <v>2964</v>
    <v>2965</v>
    <v>2966</v>
    <v>Hobart</v>
    <v>2967</v>
    <v>Hobart</v>
    <v>mdp/vdpid/8895849910658662401</v>
  </rv>
  <rv s="0">
    <v>536870912</v>
    <v>7250</v>
    <v>a9584503-1c3d-d073-0760-dc2a564ad01f</v>
    <v>en-GB</v>
    <v>Map</v>
  </rv>
  <rv s="0">
    <v>536870912</v>
    <v>Launceston</v>
    <v>c7982512-4551-bd35-7ce0-85bdd1884913</v>
    <v>en-GB</v>
    <v>Map</v>
  </rv>
  <rv s="9">
    <v>#VALUE!</v>
    <v>en-GB</v>
    <v>a9584503-1c3d-d073-0760-dc2a564ad01f</v>
    <v>536870912</v>
    <v>1</v>
    <v>26</v>
    <v>7250</v>
    <v>21</v>
    <v>22</v>
    <v>Map</v>
    <v>2970</v>
    <v>7250 is a postal code in Launceston, Tasmania, Australia</v>
    <v>7250</v>
    <v>7250</v>
    <v>mdp/vdpid/8894997082373357569</v>
  </rv>
  <rv s="0">
    <v>536870912</v>
    <v>North Wollongong, New South Wales</v>
    <v>941970ca-906b-b030-ee53-c4f2b6179e86</v>
    <v>en-GB</v>
    <v>Map</v>
  </rv>
  <rv s="2">
    <v>253</v>
    <v>6</v>
    <v>734</v>
    <v>7</v>
    <v>0</v>
    <v>Image of North Wollongong, New South Wales</v>
  </rv>
  <rv s="1">
    <fb>-34.411111111111097</fb>
    <v>9</v>
  </rv>
  <rv s="3">
    <v>https://www.bing.com/search?q=north+wollongong+new+south+wales&amp;form=skydnc</v>
    <v>Learn more on Bing</v>
  </rv>
  <rv s="1">
    <fb>150.89333329999999</fb>
    <v>9</v>
  </rv>
  <rv s="1">
    <fb>2299</fb>
    <v>8</v>
  </rv>
  <rv s="17">
    <v>#VALUE!</v>
    <v>en-GB</v>
    <v>941970ca-906b-b030-ee53-c4f2b6179e86</v>
    <v>536870912</v>
    <v>1</v>
    <v>735</v>
    <v>189</v>
    <v>North Wollongong, New South Wales</v>
    <v>4</v>
    <v>5</v>
    <v>Map</v>
    <v>6</v>
    <v>190</v>
    <v>208</v>
    <v>208</v>
    <v>79</v>
    <v>North Wollongong is a coastal suburb of the City of Wollongong, New South Wales, Australia. It is immediately to the north of the Wollongong city centre. Although North Wollongong is an official suburb with precise boundaries, the term North ...</v>
    <v>2973</v>
    <v>2974</v>
    <v>2975</v>
    <v>2976</v>
    <v>North Wollongong, New South Wales</v>
    <v>2977</v>
    <v>North Wollongong, New South Wales</v>
    <v>mdp/vdpid/8890841710205075457</v>
  </rv>
  <rv s="0">
    <v>536870912</v>
    <v>2522</v>
    <v>e080be8e-c0e4-52c7-2375-b5528b3564d7</v>
    <v>en-GB</v>
    <v>Map</v>
  </rv>
  <rv s="9">
    <v>#VALUE!</v>
    <v>en-GB</v>
    <v>e080be8e-c0e4-52c7-2375-b5528b3564d7</v>
    <v>536870912</v>
    <v>1</v>
    <v>26</v>
    <v>2522</v>
    <v>21</v>
    <v>22</v>
    <v>Map</v>
    <v>1992</v>
    <v>2522 is a postal code in Luxembourg, Luxembourg, Luxembourg</v>
    <v>2522</v>
    <v>2522</v>
    <v>mdp/vdpid/7014441870654701585</v>
  </rv>
  <rv s="0">
    <v>536870912</v>
    <v>4811</v>
    <v>252068db-5361-3989-44c5-1efce4dbdff5</v>
    <v>en-GB</v>
    <v>Map</v>
  </rv>
  <rv s="0">
    <v>536870912</v>
    <v>Amiantos</v>
    <v>d697756d-aabc-7a0d-cf21-379745a20181</v>
    <v>en-GB</v>
    <v>Map</v>
  </rv>
  <rv s="9">
    <v>#VALUE!</v>
    <v>en-GB</v>
    <v>252068db-5361-3989-44c5-1efce4dbdff5</v>
    <v>536870912</v>
    <v>1</v>
    <v>26</v>
    <v>4811</v>
    <v>21</v>
    <v>22</v>
    <v>Map</v>
    <v>2982</v>
    <v>4811 is a postal code in Amiantos, Limassol District, Cyprus</v>
    <v>4811</v>
    <v>4811</v>
    <v>mdp/vdpid/7250670492166651905</v>
  </rv>
</rvData>
</file>

<file path=xl/richData/rdrichvaluestructure.xml><?xml version="1.0" encoding="utf-8"?>
<rvStructures xmlns="http://schemas.microsoft.com/office/spreadsheetml/2017/richdata" count="23">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rnMoreOnLink" t="r"/>
    <k n="Longitude" t="r"/>
    <k n="Name" t="s"/>
    <k n="Population" t="r"/>
    <k n="UniqueName" t="s"/>
    <k n="VDPID/VSID" t="s"/>
  </s>
  <s t="_array">
    <k n="array" t="a"/>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Households" t="r"/>
    <k n="Housing units" t="r"/>
    <k n="Image" t="r"/>
    <k n="Largest city" t="r"/>
    <k n="Leader(s)" t="r"/>
    <k n="LearnMoreOnLink" t="r"/>
    <k n="Median gross rent" t="r"/>
    <k n="Median household income" t="r"/>
    <k n="Name" t="s"/>
    <k n="Persons per household" t="r"/>
    <k n="Population" t="r"/>
    <k n="Population change (%)" t="r"/>
    <k n="UniqueName" t="s"/>
    <k n="VDPID/VSID" t="s"/>
  </s>
  <s t="_linkedentity2core">
    <k n="_CRID" t="e"/>
    <k n="%EntityCulture" t="s"/>
    <k n="%EntityId" t="s"/>
    <k n="%EntityServiceId" t="i"/>
    <k n="%IsRefreshable" t="b"/>
    <k n="_Display" t="spb"/>
    <k n="_DisplayString" t="s"/>
    <k n="_Flags" t="spb"/>
    <k n="_Format" t="spb"/>
    <k n="_Icon" t="s"/>
    <k n="Description" t="s"/>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Display" t="spb"/>
    <k n="_DisplayString" t="s"/>
    <k n="_Flags" t="spb"/>
    <k n="_Format" t="spb"/>
    <k n="_Icon" t="s"/>
    <k n="City" t="r"/>
    <k n="Description" t="s"/>
    <k n="Name" t="s"/>
    <k n="UniqueName" t="s"/>
    <k n="VDPID/VSID" t="s"/>
  </s>
  <s t="_linkedentity2core">
    <k n="_CRID" t="e"/>
    <k n="%EntityCulture" t="s"/>
    <k n="%EntityId" t="s"/>
    <k n="%EntityServiceId" t="i"/>
    <k n="%IsRefreshable" t="b"/>
    <k n="_Attribution" t="spb"/>
    <k n="_Display" t="spb"/>
    <k n="_DisplayString" t="s"/>
    <k n="_Flags" t="spb"/>
    <k n="_Format" t="spb"/>
    <k n="_Icon" t="s"/>
    <k n="Description" t="s"/>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der(s)"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City" t="r"/>
    <k n="Description" t="s"/>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Households" t="r"/>
    <k n="Housing units" t="r"/>
    <k n="Image" t="r"/>
    <k n="Largest city" t="r"/>
    <k n="Leader(s)" t="r"/>
    <k n="LearnMoreOnLink" t="r"/>
    <k n="Median gross rent" t="r"/>
    <k n="Median household income" t="r"/>
    <k n="Name" t="s"/>
    <k n="Official language" t="r"/>
    <k n="Persons per household" t="r"/>
    <k n="Population" t="r"/>
    <k n="Population change (%)" t="r"/>
    <k n="UniqueName" t="s"/>
    <k n="VDPID/VSID" t="s"/>
  </s>
  <s t="_linkedentity2core">
    <k n="_CRID" t="e"/>
    <k n="%EntityCulture" t="s"/>
    <k n="%EntityId" t="s"/>
    <k n="%EntityServiceId" t="i"/>
    <k n="%IsRefreshable" t="b"/>
    <k n="_Attribution" t="spb"/>
    <k n="_Display" t="spb"/>
    <k n="_DisplayString" t="s"/>
    <k n="_Flags" t="spb"/>
    <k n="_Format" t="spb"/>
    <k n="_Icon" t="s"/>
    <k n="Description" t="s"/>
    <k n="Name" t="s"/>
    <k n="UniqueName"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Country/region" t="r"/>
    <k n="Description" t="s"/>
    <k n="Image" t="r"/>
    <k n="Latitude" t="r"/>
    <k n="LearnMoreOnLink" t="r"/>
    <k n="Longitude" t="r"/>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Admin Division 2 (County/district/other)" t="r"/>
    <k n="Country/region" t="r"/>
    <k n="Description" t="s"/>
    <k n="Image" t="r"/>
    <k n="Latitude" t="r"/>
    <k n="LearnMoreOnLink" t="r"/>
    <k n="Longitude" t="r"/>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der(s)"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UniqueName" t="s"/>
    <k n="VDPID/VSID" t="s"/>
  </s>
</rvStructures>
</file>

<file path=xl/richData/rdsupportingpropertybag.xml><?xml version="1.0" encoding="utf-8"?>
<supportingPropertyBags xmlns="http://schemas.microsoft.com/office/spreadsheetml/2017/richdata2">
  <spbArrays count="18">
    <a count="24">
      <v t="s">%EntityServiceId</v>
      <v t="s">%IsRefreshable</v>
      <v t="s">%EntityCulture</v>
      <v t="s">%EntityId</v>
      <v t="s">_Icon</v>
      <v t="s">_Provider</v>
      <v t="s">_Attribution</v>
      <v t="s">_Display</v>
      <v t="s">Name</v>
      <v t="s">_Format</v>
      <v t="s">Admin Division 1 (State/province/other)</v>
      <v t="s">Country/region</v>
      <v t="s">_SubLabel</v>
      <v t="s">Population</v>
      <v t="s">Area</v>
      <v t="s">Latitude</v>
      <v t="s">Longitude</v>
      <v t="s">_Flags</v>
      <v t="s">VDPID/VSID</v>
      <v t="s">UniqueName</v>
      <v t="s">_DisplayString</v>
      <v t="s">LearnMoreOnLink</v>
      <v t="s">Image</v>
      <v t="s">Description</v>
    </a>
    <a count="31">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gross rent</v>
      <v t="s">_Flags</v>
      <v t="s">VDPID/VSID</v>
      <v t="s">UniqueName</v>
      <v t="s">_DisplayString</v>
      <v t="s">LearnMoreOnLink</v>
      <v t="s">Image</v>
      <v t="s">Description</v>
    </a>
    <a count="13">
      <v t="s">%EntityServiceId</v>
      <v t="s">%IsRefreshable</v>
      <v t="s">%EntityCulture</v>
      <v t="s">%EntityId</v>
      <v t="s">_Icon</v>
      <v t="s">_Display</v>
      <v t="s">Name</v>
      <v t="s">_Format</v>
      <v t="s">_Flags</v>
      <v t="s">VDPID/VSID</v>
      <v t="s">UniqueName</v>
      <v t="s">_DisplayString</v>
      <v t="s">Description</v>
    </a>
    <a count="25">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_Flags</v>
      <v t="s">VDPID/VSID</v>
      <v t="s">UniqueName</v>
      <v t="s">_DisplayString</v>
      <v t="s">LearnMoreOnLink</v>
      <v t="s">Image</v>
      <v t="s">Description</v>
    </a>
    <a count="14">
      <v t="s">%EntityServiceId</v>
      <v t="s">%IsRefreshable</v>
      <v t="s">%EntityCulture</v>
      <v t="s">%EntityId</v>
      <v t="s">_Icon</v>
      <v t="s">_Display</v>
      <v t="s">Name</v>
      <v t="s">_Format</v>
      <v t="s">City</v>
      <v t="s">_Flags</v>
      <v t="s">VDPID/VSID</v>
      <v t="s">UniqueName</v>
      <v t="s">_DisplayString</v>
      <v t="s">Description</v>
    </a>
    <a count="14">
      <v t="s">%EntityServiceId</v>
      <v t="s">%IsRefreshable</v>
      <v t="s">%EntityCulture</v>
      <v t="s">%EntityId</v>
      <v t="s">_Icon</v>
      <v t="s">_Attribution</v>
      <v t="s">_Display</v>
      <v t="s">Name</v>
      <v t="s">_Format</v>
      <v t="s">_Flags</v>
      <v t="s">VDPID/VSID</v>
      <v t="s">UniqueName</v>
      <v t="s">_DisplayString</v>
      <v t="s">Description</v>
    </a>
    <a count="25">
      <v t="s">%EntityServiceId</v>
      <v t="s">%IsRefreshable</v>
      <v t="s">%EntityCulture</v>
      <v t="s">%EntityId</v>
      <v t="s">_Icon</v>
      <v t="s">_Provider</v>
      <v t="s">_Attribution</v>
      <v t="s">_Display</v>
      <v t="s">Name</v>
      <v t="s">_Format</v>
      <v t="s">Admin Division 1 (State/province/other)</v>
      <v t="s">Country/region</v>
      <v t="s">Leader(s)</v>
      <v t="s">_SubLabel</v>
      <v t="s">Population</v>
      <v t="s">Area</v>
      <v t="s">Latitude</v>
      <v t="s">Longitude</v>
      <v t="s">_Flags</v>
      <v t="s">VDPID/VSID</v>
      <v t="s">UniqueName</v>
      <v t="s">_DisplayString</v>
      <v t="s">LearnMoreOnLink</v>
      <v t="s">Image</v>
      <v t="s">Description</v>
    </a>
    <a count="15">
      <v t="s">%EntityServiceId</v>
      <v t="s">%IsRefreshable</v>
      <v t="s">%EntityCulture</v>
      <v t="s">%EntityId</v>
      <v t="s">_Icon</v>
      <v t="s">_Attribution</v>
      <v t="s">_Display</v>
      <v t="s">Name</v>
      <v t="s">_Format</v>
      <v t="s">City</v>
      <v t="s">_Flags</v>
      <v t="s">VDPID/VSID</v>
      <v t="s">UniqueName</v>
      <v t="s">_DisplayString</v>
      <v t="s">Description</v>
    </a>
    <a count="32">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Official language</v>
      <v t="s">Population change (%)</v>
      <v t="s">Households</v>
      <v t="s">Housing units</v>
      <v t="s">Persons per household</v>
      <v t="s">Median household income</v>
      <v t="s">Median gross rent</v>
      <v t="s">_Flags</v>
      <v t="s">VDPID/VSID</v>
      <v t="s">UniqueName</v>
      <v t="s">_DisplayString</v>
      <v t="s">LearnMoreOnLink</v>
      <v t="s">Image</v>
      <v t="s">Description</v>
    </a>
    <a count="13">
      <v t="s">%EntityServiceId</v>
      <v t="s">%IsRefreshable</v>
      <v t="s">%EntityCulture</v>
      <v t="s">%EntityId</v>
      <v t="s">_Icon</v>
      <v t="s">_Attribution</v>
      <v t="s">_Display</v>
      <v t="s">Name</v>
      <v t="s">_Format</v>
      <v t="s">_Flags</v>
      <v t="s">UniqueName</v>
      <v t="s">_DisplayString</v>
      <v t="s">Description</v>
    </a>
    <a count="21">
      <v t="s">%EntityServiceId</v>
      <v t="s">%IsRefreshable</v>
      <v t="s">%EntityCulture</v>
      <v t="s">%EntityId</v>
      <v t="s">_Icon</v>
      <v t="s">_Provider</v>
      <v t="s">_Attribution</v>
      <v t="s">_Display</v>
      <v t="s">Name</v>
      <v t="s">_Format</v>
      <v t="s">Admin Division 1 (State/province/other)</v>
      <v t="s">Country/region</v>
      <v t="s">Latitude</v>
      <v t="s">Longitude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_Flags</v>
      <v t="s">VDPID/VSID</v>
      <v t="s">UniqueName</v>
      <v t="s">_DisplayString</v>
      <v t="s">LearnMoreOnLink</v>
      <v t="s">Description</v>
    </a>
    <a count="24">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Latitude</v>
      <v t="s">Longitude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Country/region</v>
      <v t="s">_SubLabel</v>
      <v t="s">Population</v>
      <v t="s">Area</v>
      <v t="s">Latitude</v>
      <v t="s">Longitude</v>
      <v t="s">Time zone(s)</v>
      <v t="s">_Flags</v>
      <v t="s">VDPID/VSID</v>
      <v t="s">UniqueName</v>
      <v t="s">_DisplayString</v>
      <v t="s">LearnMoreOnLink</v>
      <v t="s">Image</v>
      <v t="s">Description</v>
    </a>
    <a count="23">
      <v t="s">%EntityServiceId</v>
      <v t="s">%IsRefreshable</v>
      <v t="s">%EntityCulture</v>
      <v t="s">%EntityId</v>
      <v t="s">_Icon</v>
      <v t="s">_Provider</v>
      <v t="s">_Attribution</v>
      <v t="s">_Display</v>
      <v t="s">Name</v>
      <v t="s">_Format</v>
      <v t="s">Admin Division 1 (State/province/other)</v>
      <v t="s">Country/region</v>
      <v t="s">_SubLabel</v>
      <v t="s">Population</v>
      <v t="s">Latitude</v>
      <v t="s">Longitude</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Admin Division 2 (County/district/other)</v>
      <v t="s">Admin Division 1 (State/province/other)</v>
      <v t="s">Country/region</v>
      <v t="s">Latitude</v>
      <v t="s">Longitude</v>
      <v t="s">_Flags</v>
      <v t="s">VDPID/VSID</v>
      <v t="s">UniqueName</v>
      <v t="s">_DisplayString</v>
      <v t="s">LearnMoreOnLink</v>
      <v t="s">Image</v>
      <v t="s">Description</v>
    </a>
    <a count="26">
      <v t="s">%EntityServiceId</v>
      <v t="s">%IsRefreshable</v>
      <v t="s">%EntityCulture</v>
      <v t="s">%EntityId</v>
      <v t="s">_Icon</v>
      <v t="s">_Provider</v>
      <v t="s">_Attribution</v>
      <v t="s">_Display</v>
      <v t="s">Name</v>
      <v t="s">_Format</v>
      <v t="s">Admin Division 2 (County/district/other)</v>
      <v t="s">Admin Division 1 (State/province/other)</v>
      <v t="s">Country/region</v>
      <v t="s">Leader(s)</v>
      <v t="s">_SubLabel</v>
      <v t="s">Population</v>
      <v t="s">Area</v>
      <v t="s">Latitude</v>
      <v t="s">Longitude</v>
      <v t="s">_Flags</v>
      <v t="s">VDPID/VSID</v>
      <v t="s">UniqueName</v>
      <v t="s">_DisplayString</v>
      <v t="s">LearnMoreOnLink</v>
      <v t="s">Image</v>
      <v t="s">Description</v>
    </a>
    <a count="48">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_Flags</v>
      <v t="s">VDPID/VSID</v>
      <v t="s">UniqueName</v>
      <v t="s">_DisplayString</v>
      <v t="s">LearnMoreOnLink</v>
      <v t="s">Image</v>
      <v t="s">Description</v>
    </a>
  </spbArrays>
  <spbData count="736">
    <spb s="0">
      <v xml:space="preserve">Wikipedia	</v>
      <v xml:space="preserve">CC BY-SA 3.0	</v>
      <v xml:space="preserve">https://en.wikipedia.org/wiki/Brisbane	</v>
      <v xml:space="preserve">https://creativecommons.org/licenses/by-sa/3.0	</v>
    </spb>
    <spb s="1">
      <v>0</v>
      <v>0</v>
      <v>0</v>
      <v>0</v>
      <v>0</v>
      <v>0</v>
      <v>0</v>
      <v>0</v>
      <v>0</v>
    </spb>
    <spb s="2">
      <v>0</v>
      <v>Name</v>
      <v>LearnMoreOnLink</v>
    </spb>
    <spb s="3">
      <v>0</v>
      <v>0</v>
      <v>0</v>
    </spb>
    <spb s="4">
      <v>3</v>
      <v>3</v>
      <v>3</v>
    </spb>
    <spb s="5">
      <v>1</v>
      <v>2</v>
    </spb>
    <spb s="6">
      <v>https://www.bing.com</v>
      <v>https://www.bing.com/th?id=Ga%5Cbing_yt.png&amp;w=100&amp;h=40&amp;c=0&amp;pid=0.1</v>
      <v>Powered by Bing</v>
    </spb>
    <spb s="7">
      <v>square km</v>
      <v>2021</v>
    </spb>
    <spb s="8">
      <v>3</v>
    </spb>
    <spb s="8">
      <v>4</v>
    </spb>
    <spb s="0">
      <v xml:space="preserve">Wikipedia	</v>
      <v xml:space="preserve">CC BY-SA 3.0	</v>
      <v xml:space="preserve">https://en.wikipedia.org/wiki/Queensland	</v>
      <v xml:space="preserve">https://creativecommons.org/licenses/by-sa/3.0	</v>
    </spb>
    <spb s="0">
      <v xml:space="preserve">Wikipedia	</v>
      <v xml:space="preserve">CC-BY-SA	</v>
      <v xml:space="preserve">https://en.wikipedia.org/wiki/Queensland	</v>
      <v xml:space="preserve">http://creativecommons.org/licenses/by-sa/3.0/	</v>
    </spb>
    <spb s="0">
      <v xml:space="preserve">Wikipedia	</v>
      <v xml:space="preserve">CC-BY-SA	</v>
      <v xml:space="preserve">http://en.wikipedia.org/wiki/Queensland	</v>
      <v xml:space="preserve">http://creativecommons.org/licenses/by-sa/3.0/	</v>
    </spb>
    <spb s="0">
      <v xml:space="preserve">Wikipedia	Wikipedia	</v>
      <v xml:space="preserve">CC-BY-SA	CC-BY-SA	</v>
      <v xml:space="preserve">http://en.wikipedia.org/wiki/Queensland	https://en.wikipedia.org/wiki/Queensland	</v>
      <v xml:space="preserve">http://creativecommons.org/licenses/by-sa/3.0/	http://creativecommons.org/licenses/by-sa/3.0/	</v>
    </spb>
    <spb s="9">
      <v>10</v>
      <v>10</v>
      <v>11</v>
      <v>10</v>
      <v>10</v>
      <v>10</v>
      <v>12</v>
      <v>10</v>
      <v>11</v>
      <v>10</v>
      <v>13</v>
      <v>10</v>
      <v>11</v>
      <v>11</v>
      <v>13</v>
    </spb>
    <spb s="2">
      <v>1</v>
      <v>Name</v>
      <v>LearnMoreOnLink</v>
    </spb>
    <spb s="10">
      <v>square km</v>
      <v>2016</v>
      <v>2020</v>
      <v>2016</v>
      <v>2016</v>
      <v>2016</v>
      <v>2016, 2017</v>
      <v>2016</v>
    </spb>
    <spb s="8">
      <v>5</v>
    </spb>
    <spb s="8">
      <v>6</v>
    </spb>
    <spb s="8">
      <v>7</v>
    </spb>
    <spb s="11">
      <v>2</v>
      <v>Name</v>
    </spb>
    <spb s="12">
      <v>3</v>
      <v>3</v>
    </spb>
    <spb s="13">
      <v>1</v>
    </spb>
    <spb s="0">
      <v xml:space="preserve">Wikipedia	</v>
      <v xml:space="preserve">CC BY-SA 3.0	</v>
      <v xml:space="preserve">https://en.wikipedia.org/wiki/Gold_Coast,_Queensland	</v>
      <v xml:space="preserve">https://creativecommons.org/licenses/by-sa/3.0	</v>
    </spb>
    <spb s="14">
      <v>23</v>
      <v>23</v>
      <v>23</v>
      <v>23</v>
      <v>23</v>
      <v>23</v>
      <v>23</v>
      <v>23</v>
      <v>23</v>
      <v>23</v>
    </spb>
    <spb s="2">
      <v>3</v>
      <v>Name</v>
      <v>LearnMoreOnLink</v>
    </spb>
    <spb s="11">
      <v>4</v>
      <v>Name</v>
    </spb>
    <spb s="0">
      <v xml:space="preserve">Wikipedia	</v>
      <v xml:space="preserve">CC-BY-SA	</v>
      <v xml:space="preserve">http://en.wikipedia.org/wiki/Kingaroy	</v>
      <v xml:space="preserve">http://creativecommons.org/licenses/by-sa/3.0/	</v>
    </spb>
    <spb s="0">
      <v xml:space="preserve">Wikipedia	</v>
      <v xml:space="preserve">CC BY-SA 3.0	</v>
      <v xml:space="preserve">https://en.wikipedia.org/wiki/Kingaroy	</v>
      <v xml:space="preserve">https://creativecommons.org/licenses/by-sa/3.0	</v>
    </spb>
    <spb s="14">
      <v>27</v>
      <v>28</v>
      <v>28</v>
      <v>28</v>
      <v>28</v>
      <v>28</v>
      <v>28</v>
      <v>28</v>
      <v>28</v>
      <v>28</v>
    </spb>
    <spb s="0">
      <v xml:space="preserve">Sec	</v>
      <v xml:space="preserve">	</v>
      <v xml:space="preserve">https://www.sec.gov/cgi-bin/browse-edgar?action=getcompany&amp;CIK=0001619844	</v>
      <v xml:space="preserve">	</v>
    </spb>
    <spb s="15">
      <v>30</v>
      <v>30</v>
    </spb>
    <spb s="11">
      <v>5</v>
      <v>Name</v>
    </spb>
    <spb s="0">
      <v xml:space="preserve">Wikipedia	</v>
      <v xml:space="preserve">CC-BY-SA	</v>
      <v xml:space="preserve">http://en.wikipedia.org/wiki/Wacol,_Queensland	</v>
      <v xml:space="preserve">http://creativecommons.org/licenses/by-sa/3.0/	</v>
    </spb>
    <spb s="0">
      <v xml:space="preserve">Wikipedia	</v>
      <v xml:space="preserve">CC BY-SA 3.0	</v>
      <v xml:space="preserve">https://en.wikipedia.org/wiki/Wacol,_Queensland	</v>
      <v xml:space="preserve">https://creativecommons.org/licenses/by-sa/3.0	</v>
    </spb>
    <spb s="14">
      <v>33</v>
      <v>34</v>
      <v>34</v>
      <v>34</v>
      <v>34</v>
      <v>34</v>
      <v>34</v>
      <v>34</v>
      <v>34</v>
      <v>34</v>
    </spb>
    <spb s="0">
      <v xml:space="preserve">Wikipedia	</v>
      <v xml:space="preserve">CC BY-SA 3.0	</v>
      <v xml:space="preserve">https://en.wikipedia.org/wiki/City_of_Brisbane	</v>
      <v xml:space="preserve">https://creativecommons.org/licenses/by-sa/3.0	</v>
    </spb>
    <spb s="1">
      <v>36</v>
      <v>36</v>
      <v>36</v>
      <v>36</v>
      <v>36</v>
      <v>36</v>
      <v>36</v>
      <v>36</v>
      <v>36</v>
    </spb>
    <spb s="2">
      <v>6</v>
      <v>Name</v>
      <v>LearnMoreOnLink</v>
    </spb>
    <spb s="0">
      <v xml:space="preserve">Wikipedia	</v>
      <v xml:space="preserve">CC-BY-SA	</v>
      <v xml:space="preserve">http://en.wikipedia.org/wiki/Darra,_Queensland	</v>
      <v xml:space="preserve">http://creativecommons.org/licenses/by-sa/3.0/	</v>
    </spb>
    <spb s="0">
      <v xml:space="preserve">Wikipedia	</v>
      <v xml:space="preserve">CC BY-SA 3.0	</v>
      <v xml:space="preserve">https://en.wikipedia.org/wiki/Darra,_Queensland	</v>
      <v xml:space="preserve">https://creativecommons.org/licenses/by-sa/3.0	</v>
    </spb>
    <spb s="14">
      <v>39</v>
      <v>40</v>
      <v>40</v>
      <v>40</v>
      <v>40</v>
      <v>40</v>
      <v>40</v>
      <v>40</v>
      <v>40</v>
      <v>40</v>
    </spb>
    <spb s="0">
      <v xml:space="preserve">Wikipedia	</v>
      <v xml:space="preserve">CC BY-SA 3.0	</v>
      <v xml:space="preserve">https://en.wikipedia.org/wiki/West_Perth,_Western_Australia	</v>
      <v xml:space="preserve">https://creativecommons.org/licenses/by-sa/3.0	</v>
    </spb>
    <spb s="14">
      <v>42</v>
      <v>42</v>
      <v>42</v>
      <v>42</v>
      <v>42</v>
      <v>42</v>
      <v>42</v>
      <v>42</v>
      <v>42</v>
      <v>42</v>
    </spb>
    <spb s="0">
      <v xml:space="preserve">Wikipedia	</v>
      <v xml:space="preserve">CC BY-SA 3.0	</v>
      <v xml:space="preserve">https://en.wikipedia.org/wiki/Western_Australia	</v>
      <v xml:space="preserve">https://creativecommons.org/licenses/by-sa/3.0	</v>
    </spb>
    <spb s="0">
      <v xml:space="preserve">Wikipedia	</v>
      <v xml:space="preserve">CC-BY-SA	</v>
      <v xml:space="preserve">https://en.wikipedia.org/wiki/Western_Australia	</v>
      <v xml:space="preserve">http://creativecommons.org/licenses/by-sa/3.0/	</v>
    </spb>
    <spb s="0">
      <v xml:space="preserve">Wikipedia	</v>
      <v xml:space="preserve">CC-BY-SA	</v>
      <v xml:space="preserve">http://en.wikipedia.org/wiki/Western_Australia	</v>
      <v xml:space="preserve">http://creativecommons.org/licenses/by-sa/3.0/	</v>
    </spb>
    <spb s="0">
      <v xml:space="preserve">Wikipedia	Wikipedia	</v>
      <v xml:space="preserve">CC-BY-SA	CC-BY-SA	</v>
      <v xml:space="preserve">http://en.wikipedia.org/wiki/Western_Australia	https://en.wikipedia.org/wiki/Western_Australia	</v>
      <v xml:space="preserve">http://creativecommons.org/licenses/by-sa/3.0/	http://creativecommons.org/licenses/by-sa/3.0/	</v>
    </spb>
    <spb s="9">
      <v>44</v>
      <v>44</v>
      <v>45</v>
      <v>44</v>
      <v>44</v>
      <v>44</v>
      <v>46</v>
      <v>44</v>
      <v>45</v>
      <v>44</v>
      <v>47</v>
      <v>44</v>
      <v>45</v>
      <v>45</v>
      <v>47</v>
    </spb>
    <spb s="0">
      <v xml:space="preserve">Wikipedia	</v>
      <v xml:space="preserve">CC BY-SA 3.0	</v>
      <v xml:space="preserve">https://en.wikipedia.org/wiki/Perth	</v>
      <v xml:space="preserve">https://creativecommons.org/licenses/by-sa/3.0	</v>
    </spb>
    <spb s="1">
      <v>49</v>
      <v>49</v>
      <v>49</v>
      <v>49</v>
      <v>49</v>
      <v>49</v>
      <v>49</v>
      <v>49</v>
      <v>49</v>
    </spb>
    <spb s="0">
      <v xml:space="preserve">Wikipedia	Wikipedia	</v>
      <v xml:space="preserve">CC-BY-SA	CC-BY-SA	</v>
      <v xml:space="preserve">http://en.wikipedia.org/wiki/Milton,_Queensland	http://fr.wikipedia.org/wiki/Milton_(Queensland)	</v>
      <v xml:space="preserve">http://creativecommons.org/licenses/by-sa/3.0/	http://creativecommons.org/licenses/by-sa/3.0/	</v>
    </spb>
    <spb s="0">
      <v xml:space="preserve">Wikipedia	</v>
      <v xml:space="preserve">CC BY-SA 3.0	</v>
      <v xml:space="preserve">https://en.wikipedia.org/wiki/Milton,_Queensland	</v>
      <v xml:space="preserve">https://creativecommons.org/licenses/by-sa/3.0	</v>
    </spb>
    <spb s="14">
      <v>51</v>
      <v>52</v>
      <v>52</v>
      <v>52</v>
      <v>52</v>
      <v>52</v>
      <v>52</v>
      <v>52</v>
      <v>52</v>
      <v>52</v>
    </spb>
    <spb s="0">
      <v xml:space="preserve">Wikipedia	</v>
      <v xml:space="preserve">CC-BY-SA	</v>
      <v xml:space="preserve">http://en.wikipedia.org/wiki/Surfers_Paradise,_Queensland	</v>
      <v xml:space="preserve">http://creativecommons.org/licenses/by-sa/3.0/	</v>
    </spb>
    <spb s="0">
      <v xml:space="preserve">Wikipedia	</v>
      <v xml:space="preserve">CC BY-SA 3.0	</v>
      <v xml:space="preserve">https://en.wikipedia.org/wiki/Surfers_Paradise,_Queensland	</v>
      <v xml:space="preserve">https://creativecommons.org/licenses/by-sa/3.0	</v>
    </spb>
    <spb s="14">
      <v>54</v>
      <v>55</v>
      <v>55</v>
      <v>55</v>
      <v>55</v>
      <v>55</v>
      <v>55</v>
      <v>55</v>
      <v>55</v>
      <v>55</v>
    </spb>
    <spb s="0">
      <v xml:space="preserve">Sec	</v>
      <v xml:space="preserve">	</v>
      <v xml:space="preserve">https://www.sec.gov/cgi-bin/browse-edgar?action=getcompany&amp;CIK=0001728205	</v>
      <v xml:space="preserve">	</v>
    </spb>
    <spb s="15">
      <v>57</v>
      <v>57</v>
    </spb>
    <spb s="11">
      <v>7</v>
      <v>Name</v>
    </spb>
    <spb s="0">
      <v xml:space="preserve">Wikipedia	</v>
      <v xml:space="preserve">CC-BY-SA	</v>
      <v xml:space="preserve">http://en.wikipedia.org/wiki/Brisbane_central_business_district	</v>
      <v xml:space="preserve">http://creativecommons.org/licenses/by-sa/3.0/	</v>
    </spb>
    <spb s="0">
      <v xml:space="preserve">Wikipedia	</v>
      <v xml:space="preserve">CC BY-SA 3.0	</v>
      <v xml:space="preserve">https://en.wikipedia.org/wiki/Brisbane_central_business_district	</v>
      <v xml:space="preserve">https://creativecommons.org/licenses/by-sa/3.0	</v>
    </spb>
    <spb s="14">
      <v>60</v>
      <v>61</v>
      <v>61</v>
      <v>61</v>
      <v>61</v>
      <v>61</v>
      <v>61</v>
      <v>61</v>
      <v>61</v>
      <v>61</v>
    </spb>
    <spb s="0">
      <v xml:space="preserve">Wikipedia	</v>
      <v xml:space="preserve">CC BY-SA 3.0	</v>
      <v xml:space="preserve">https://en.wikipedia.org/wiki/Goondiwindi	</v>
      <v xml:space="preserve">https://creativecommons.org/licenses/by-sa/3.0	</v>
    </spb>
    <spb s="1">
      <v>63</v>
      <v>63</v>
      <v>63</v>
      <v>63</v>
      <v>63</v>
      <v>63</v>
      <v>63</v>
      <v>63</v>
      <v>63</v>
    </spb>
    <spb s="0">
      <v xml:space="preserve">Wikipedia	</v>
      <v xml:space="preserve">CC BY-SA 3.0	</v>
      <v xml:space="preserve">https://en.wikipedia.org/wiki/Goondiwindi_Region	</v>
      <v xml:space="preserve">https://creativecommons.org/licenses/by-sa/3.0	</v>
    </spb>
    <spb s="0">
      <v xml:space="preserve">Wikipedia	</v>
      <v xml:space="preserve">CC BY-SA 3.0	</v>
      <v xml:space="preserve">https://en.wikipedia.org/wiki/Melbourne	</v>
      <v xml:space="preserve">https://creativecommons.org/licenses/by-sa/3.0	</v>
    </spb>
    <spb s="1">
      <v>66</v>
      <v>66</v>
      <v>66</v>
      <v>66</v>
      <v>66</v>
      <v>66</v>
      <v>66</v>
      <v>66</v>
      <v>66</v>
    </spb>
    <spb s="7">
      <v>square km</v>
      <v>2022</v>
    </spb>
    <spb s="0">
      <v xml:space="preserve">Wikipedia	</v>
      <v xml:space="preserve">CC BY-SA 3.0	</v>
      <v xml:space="preserve">https://en.wikipedia.org/wiki/Victoria_(state)	</v>
      <v xml:space="preserve">https://creativecommons.org/licenses/by-sa/3.0	</v>
    </spb>
    <spb s="0">
      <v xml:space="preserve">Wikipedia	</v>
      <v xml:space="preserve">CC-BY-SA	</v>
      <v xml:space="preserve">https://en.wikipedia.org/wiki/Victoria_(Australia)	</v>
      <v xml:space="preserve">http://creativecommons.org/licenses/by-sa/3.0/	</v>
    </spb>
    <spb s="0">
      <v xml:space="preserve">Wikipedia	</v>
      <v xml:space="preserve">CC-BY-SA	</v>
      <v xml:space="preserve">http://en.wikipedia.org/wiki/Victoria_(Australia)	</v>
      <v xml:space="preserve">http://creativecommons.org/licenses/by-sa/3.0/	</v>
    </spb>
    <spb s="0">
      <v xml:space="preserve">Wikipedia	Wikipedia	</v>
      <v xml:space="preserve">CC-BY-SA	CC-BY-SA	</v>
      <v xml:space="preserve">http://en.wikipedia.org/wiki/Victoria_(Australia)	https://en.wikipedia.org/wiki/Victoria_(Australia)	</v>
      <v xml:space="preserve">http://creativecommons.org/licenses/by-sa/3.0/	http://creativecommons.org/licenses/by-sa/3.0/	</v>
    </spb>
    <spb s="9">
      <v>69</v>
      <v>69</v>
      <v>70</v>
      <v>69</v>
      <v>69</v>
      <v>69</v>
      <v>71</v>
      <v>69</v>
      <v>70</v>
      <v>69</v>
      <v>72</v>
      <v>69</v>
      <v>70</v>
      <v>70</v>
      <v>72</v>
    </spb>
    <spb s="2">
      <v>8</v>
      <v>Name</v>
      <v>LearnMoreOnLink</v>
    </spb>
    <spb s="10">
      <v>square km</v>
      <v>2016</v>
      <v>2023</v>
      <v>2016</v>
      <v>2016</v>
      <v>2016</v>
      <v>2016, 2017</v>
      <v>2016</v>
    </spb>
    <spb s="0">
      <v xml:space="preserve">Wikipedia	</v>
      <v xml:space="preserve">CC-BY-SA	</v>
      <v xml:space="preserve">http://en.wikipedia.org/wiki/South_Melbourne,_Victoria	</v>
      <v xml:space="preserve">http://creativecommons.org/licenses/by-sa/3.0/	</v>
    </spb>
    <spb s="0">
      <v xml:space="preserve">Wikipedia	</v>
      <v xml:space="preserve">CC BY-SA 3.0	</v>
      <v xml:space="preserve">https://en.wikipedia.org/wiki/South_Melbourne	</v>
      <v xml:space="preserve">https://creativecommons.org/licenses/by-sa/3.0	</v>
    </spb>
    <spb s="14">
      <v>76</v>
      <v>77</v>
      <v>77</v>
      <v>77</v>
      <v>77</v>
      <v>77</v>
      <v>77</v>
      <v>77</v>
      <v>77</v>
      <v>77</v>
    </spb>
    <spb s="0">
      <v xml:space="preserve">Wikipedia	</v>
      <v xml:space="preserve">CC BY-SA 3.0	</v>
      <v xml:space="preserve">https://en.wikipedia.org/wiki/Sydney	</v>
      <v xml:space="preserve">https://creativecommons.org/licenses/by-sa/3.0	</v>
    </spb>
    <spb s="1">
      <v>79</v>
      <v>79</v>
      <v>79</v>
      <v>79</v>
      <v>79</v>
      <v>79</v>
      <v>79</v>
      <v>79</v>
      <v>79</v>
    </spb>
    <spb s="0">
      <v xml:space="preserve">Wikipedia	</v>
      <v xml:space="preserve">CC BY-SA 3.0	</v>
      <v xml:space="preserve">https://en.wikipedia.org/wiki/New_South_Wales	</v>
      <v xml:space="preserve">https://creativecommons.org/licenses/by-sa/3.0	</v>
    </spb>
    <spb s="0">
      <v xml:space="preserve">Britannica	</v>
      <v xml:space="preserve">	</v>
      <v xml:space="preserve">https://www.britannica.com/place/New-South-Wales	</v>
      <v xml:space="preserve">	</v>
    </spb>
    <spb s="0">
      <v xml:space="preserve">Wikipedia	</v>
      <v xml:space="preserve">CC-BY-SA	</v>
      <v xml:space="preserve">http://en.wikipedia.org/wiki/New_South_Wales	</v>
      <v xml:space="preserve">http://creativecommons.org/licenses/by-sa/3.0/	</v>
    </spb>
    <spb s="0">
      <v xml:space="preserve">Wikipedia	Britannica	</v>
      <v xml:space="preserve">CC-BY-SA		</v>
      <v xml:space="preserve">http://en.wikipedia.org/wiki/New_South_Wales	https://www.britannica.com/place/New-South-Wales	</v>
      <v xml:space="preserve">http://creativecommons.org/licenses/by-sa/3.0/		</v>
    </spb>
    <spb s="9">
      <v>81</v>
      <v>81</v>
      <v>82</v>
      <v>81</v>
      <v>81</v>
      <v>81</v>
      <v>83</v>
      <v>81</v>
      <v>82</v>
      <v>81</v>
      <v>84</v>
      <v>81</v>
      <v>82</v>
      <v>82</v>
      <v>84</v>
    </spb>
    <spb s="10">
      <v>square km</v>
      <v>2016</v>
      <v>2021</v>
      <v>2016</v>
      <v>2016</v>
      <v>2016</v>
      <v>2016, 2017</v>
      <v>2016</v>
    </spb>
    <spb s="0">
      <v xml:space="preserve">Sec	</v>
      <v xml:space="preserve">	</v>
      <v xml:space="preserve">https://www.sec.gov/cgi-bin/browse-edgar?action=getcompany&amp;CIK=0001916611	</v>
      <v xml:space="preserve">	</v>
    </spb>
    <spb s="15">
      <v>87</v>
      <v>87</v>
    </spb>
    <spb s="0">
      <v xml:space="preserve">Sec	</v>
      <v xml:space="preserve">	</v>
      <v xml:space="preserve">https://www.sec.gov/cgi-bin/browse-edgar?action=getcompany&amp;CIK=0001808898	</v>
      <v xml:space="preserve">	</v>
    </spb>
    <spb s="15">
      <v>89</v>
      <v>89</v>
    </spb>
    <spb s="0">
      <v xml:space="preserve">Wikipedia	</v>
      <v xml:space="preserve">CC BY-SA 3.0	</v>
      <v xml:space="preserve">https://en.wikipedia.org/wiki/Adelaide	</v>
      <v xml:space="preserve">https://creativecommons.org/licenses/by-sa/3.0	</v>
    </spb>
    <spb s="1">
      <v>91</v>
      <v>91</v>
      <v>91</v>
      <v>91</v>
      <v>91</v>
      <v>91</v>
      <v>91</v>
      <v>91</v>
      <v>91</v>
    </spb>
    <spb s="0">
      <v xml:space="preserve">Wikipedia	</v>
      <v xml:space="preserve">CC BY-SA 3.0	</v>
      <v xml:space="preserve">https://en.wikipedia.org/wiki/South_Australia	</v>
      <v xml:space="preserve">https://creativecommons.org/licenses/by-sa/3.0	</v>
    </spb>
    <spb s="0">
      <v xml:space="preserve">Britannica	</v>
      <v xml:space="preserve">	</v>
      <v xml:space="preserve">https://www.britannica.com/place/South-Australia	</v>
      <v xml:space="preserve">	</v>
    </spb>
    <spb s="0">
      <v xml:space="preserve">Wikipedia	</v>
      <v xml:space="preserve">CC-BY-SA	</v>
      <v xml:space="preserve">http://en.wikipedia.org/wiki/South_Australia	</v>
      <v xml:space="preserve">http://creativecommons.org/licenses/by-sa/3.0/	</v>
    </spb>
    <spb s="0">
      <v xml:space="preserve">Wikipedia	Britannica	</v>
      <v xml:space="preserve">CC-BY-SA		</v>
      <v xml:space="preserve">http://en.wikipedia.org/wiki/South_Australia	https://www.britannica.com/place/South-Australia	</v>
      <v xml:space="preserve">http://creativecommons.org/licenses/by-sa/3.0/		</v>
    </spb>
    <spb s="9">
      <v>93</v>
      <v>93</v>
      <v>94</v>
      <v>93</v>
      <v>93</v>
      <v>93</v>
      <v>95</v>
      <v>93</v>
      <v>94</v>
      <v>93</v>
      <v>96</v>
      <v>93</v>
      <v>94</v>
      <v>94</v>
      <v>96</v>
    </spb>
    <spb s="0">
      <v xml:space="preserve">Wikipedia	</v>
      <v xml:space="preserve">CC-BY-SA	</v>
      <v xml:space="preserve">http://en.wikipedia.org/wiki/North_Sydney,_New_South_Wales	</v>
      <v xml:space="preserve">http://creativecommons.org/licenses/by-sa/3.0/	</v>
    </spb>
    <spb s="0">
      <v xml:space="preserve">Wikipedia	</v>
      <v xml:space="preserve">CC BY-SA 3.0	</v>
      <v xml:space="preserve">https://en.wikipedia.org/wiki/North_Sydney,_New_South_Wales	</v>
      <v xml:space="preserve">https://creativecommons.org/licenses/by-sa/3.0	</v>
    </spb>
    <spb s="14">
      <v>98</v>
      <v>99</v>
      <v>99</v>
      <v>99</v>
      <v>99</v>
      <v>99</v>
      <v>99</v>
      <v>99</v>
      <v>99</v>
      <v>99</v>
    </spb>
    <spb s="0">
      <v xml:space="preserve">Sec	</v>
      <v xml:space="preserve">	</v>
      <v xml:space="preserve">https://www.sec.gov/cgi-bin/browse-edgar?action=getcompany&amp;CIK=0001697171	</v>
      <v xml:space="preserve">	</v>
    </spb>
    <spb s="15">
      <v>101</v>
      <v>101</v>
    </spb>
    <spb s="0">
      <v xml:space="preserve">Wikipedia	</v>
      <v xml:space="preserve">CC BY-SA 3.0	</v>
      <v xml:space="preserve">https://en.wikipedia.org/wiki/Subiaco,_Western_Australia	</v>
      <v xml:space="preserve">https://creativecommons.org/licenses/by-sa/3.0	</v>
    </spb>
    <spb s="14">
      <v>103</v>
      <v>103</v>
      <v>103</v>
      <v>103</v>
      <v>103</v>
      <v>103</v>
      <v>103</v>
      <v>103</v>
      <v>103</v>
      <v>103</v>
    </spb>
    <spb s="0">
      <v xml:space="preserve">Sec	</v>
      <v xml:space="preserve">	</v>
      <v xml:space="preserve">https://www.sec.gov/cgi-bin/browse-edgar?action=getcompany&amp;CIK=0001630363	</v>
      <v xml:space="preserve">	</v>
    </spb>
    <spb s="15">
      <v>105</v>
      <v>105</v>
    </spb>
    <spb s="11">
      <v>9</v>
      <v>Name</v>
    </spb>
    <spb s="16">
      <v>3</v>
    </spb>
    <spb s="0">
      <v xml:space="preserve">Wikipedia	</v>
      <v xml:space="preserve">CC BY-SA 3.0	</v>
      <v xml:space="preserve">https://en.wikipedia.org/wiki/East_Perth,_Western_Australia	</v>
      <v xml:space="preserve">https://creativecommons.org/licenses/by-sa/3.0	</v>
    </spb>
    <spb s="14">
      <v>109</v>
      <v>109</v>
      <v>109</v>
      <v>109</v>
      <v>109</v>
      <v>109</v>
      <v>109</v>
      <v>109</v>
      <v>109</v>
      <v>109</v>
    </spb>
    <spb s="0">
      <v xml:space="preserve">Wikipedia	</v>
      <v xml:space="preserve">CC BY-SA 3.0	</v>
      <v xml:space="preserve">https://en.wikipedia.org/wiki/South_Perth,_Western_Australia	</v>
      <v xml:space="preserve">https://creativecommons.org/licenses/by-sa/3.0	</v>
    </spb>
    <spb s="14">
      <v>111</v>
      <v>111</v>
      <v>111</v>
      <v>111</v>
      <v>111</v>
      <v>111</v>
      <v>111</v>
      <v>111</v>
      <v>111</v>
      <v>111</v>
    </spb>
    <spb s="0">
      <v xml:space="preserve">Wikipedia	</v>
      <v xml:space="preserve">CC BY-SA 3.0	</v>
      <v xml:space="preserve">https://en.wikipedia.org/wiki/Darwin,_Northern_Territory	</v>
      <v xml:space="preserve">https://creativecommons.org/licenses/by-sa/3.0	</v>
    </spb>
    <spb s="1">
      <v>113</v>
      <v>113</v>
      <v>113</v>
      <v>113</v>
      <v>113</v>
      <v>113</v>
      <v>113</v>
      <v>113</v>
      <v>113</v>
    </spb>
    <spb s="0">
      <v xml:space="preserve">Wikipedia	</v>
      <v xml:space="preserve">CC BY-SA 3.0	</v>
      <v xml:space="preserve">https://en.wikipedia.org/wiki/Northern_Territory	</v>
      <v xml:space="preserve">https://creativecommons.org/licenses/by-sa/3.0	</v>
    </spb>
    <spb s="0">
      <v xml:space="preserve">Britannica	</v>
      <v xml:space="preserve">	</v>
      <v xml:space="preserve">https://www.britannica.com/place/Northern-Territory	</v>
      <v xml:space="preserve">	</v>
    </spb>
    <spb s="0">
      <v xml:space="preserve">Wikipedia	</v>
      <v xml:space="preserve">CC-BY-SA	</v>
      <v xml:space="preserve">http://en.wikipedia.org/wiki/Northern_Territory	</v>
      <v xml:space="preserve">http://creativecommons.org/licenses/by-sa/3.0/	</v>
    </spb>
    <spb s="0">
      <v xml:space="preserve">Wikipedia	Britannica	</v>
      <v xml:space="preserve">CC-BY-SA		</v>
      <v xml:space="preserve">http://en.wikipedia.org/wiki/Northern_Territory	https://www.britannica.com/place/Northern-Territory	</v>
      <v xml:space="preserve">http://creativecommons.org/licenses/by-sa/3.0/		</v>
    </spb>
    <spb s="9">
      <v>115</v>
      <v>115</v>
      <v>116</v>
      <v>115</v>
      <v>115</v>
      <v>115</v>
      <v>117</v>
      <v>115</v>
      <v>116</v>
      <v>115</v>
      <v>118</v>
      <v>115</v>
      <v>116</v>
      <v>116</v>
      <v>118</v>
    </spb>
    <spb s="0">
      <v xml:space="preserve">Wikipedia	</v>
      <v xml:space="preserve">CC BY-SA 3.0	</v>
      <v xml:space="preserve">https://en.wikipedia.org/wiki/Osborne_Park,_Western_Australia	</v>
      <v xml:space="preserve">https://creativecommons.org/licenses/by-sa/3.0	</v>
    </spb>
    <spb s="14">
      <v>120</v>
      <v>120</v>
      <v>120</v>
      <v>120</v>
      <v>120</v>
      <v>120</v>
      <v>120</v>
      <v>120</v>
      <v>120</v>
      <v>120</v>
    </spb>
    <spb s="0">
      <v xml:space="preserve">Wikipedia	</v>
      <v xml:space="preserve">CC BY-SA 3.0	</v>
      <v xml:space="preserve">https://en.wikipedia.org/wiki/Southbank,_Victoria	</v>
      <v xml:space="preserve">https://creativecommons.org/licenses/by-sa/3.0	</v>
    </spb>
    <spb s="14">
      <v>122</v>
      <v>122</v>
      <v>122</v>
      <v>122</v>
      <v>122</v>
      <v>122</v>
      <v>122</v>
      <v>122</v>
      <v>122</v>
      <v>122</v>
    </spb>
    <spb s="0">
      <v xml:space="preserve">Wikipedia	</v>
      <v xml:space="preserve">CC BY-SA 3.0	</v>
      <v xml:space="preserve">https://en.wikipedia.org/wiki/Linfield,_Pennsylvania	</v>
      <v xml:space="preserve">https://creativecommons.org/licenses/by-sa/3.0	</v>
    </spb>
    <spb s="17">
      <v>124</v>
      <v>124</v>
      <v>124</v>
      <v>124</v>
      <v>124</v>
      <v>124</v>
      <v>124</v>
    </spb>
    <spb s="2">
      <v>10</v>
      <v>Name</v>
      <v>LearnMoreOnLink</v>
    </spb>
    <spb s="0">
      <v xml:space="preserve">Wikipedia	</v>
      <v xml:space="preserve">CC BY-SA 3.0	</v>
      <v xml:space="preserve">https://en.wikipedia.org/wiki/Nedlands,_Western_Australia	</v>
      <v xml:space="preserve">https://creativecommons.org/licenses/by-sa/3.0	</v>
    </spb>
    <spb s="14">
      <v>127</v>
      <v>127</v>
      <v>127</v>
      <v>127</v>
      <v>127</v>
      <v>127</v>
      <v>127</v>
      <v>127</v>
      <v>127</v>
      <v>127</v>
    </spb>
    <spb s="0">
      <v xml:space="preserve">Wikipedia	</v>
      <v xml:space="preserve">CC BY-SA 3.0	</v>
      <v xml:space="preserve">https://en.wikipedia.org/wiki/North_Perth,_Western_Australia	</v>
      <v xml:space="preserve">https://creativecommons.org/licenses/by-sa/3.0	</v>
    </spb>
    <spb s="14">
      <v>129</v>
      <v>129</v>
      <v>129</v>
      <v>129</v>
      <v>129</v>
      <v>129</v>
      <v>129</v>
      <v>129</v>
      <v>129</v>
      <v>129</v>
    </spb>
    <spb s="0">
      <v xml:space="preserve">Wikipedia	</v>
      <v xml:space="preserve">CC-BY-SA	</v>
      <v xml:space="preserve">http://en.wikipedia.org/wiki/Murarrie,_Queensland	</v>
      <v xml:space="preserve">http://creativecommons.org/licenses/by-sa/3.0/	</v>
    </spb>
    <spb s="0">
      <v xml:space="preserve">Wikipedia	</v>
      <v xml:space="preserve">CC BY-SA 3.0	</v>
      <v xml:space="preserve">https://en.wikipedia.org/wiki/Murarrie,_Queensland	</v>
      <v xml:space="preserve">https://creativecommons.org/licenses/by-sa/3.0	</v>
    </spb>
    <spb s="14">
      <v>131</v>
      <v>132</v>
      <v>132</v>
      <v>132</v>
      <v>132</v>
      <v>132</v>
      <v>132</v>
      <v>132</v>
      <v>132</v>
      <v>132</v>
    </spb>
    <spb s="0">
      <v xml:space="preserve">Wikipedia	</v>
      <v xml:space="preserve">CC-BY-SA	</v>
      <v xml:space="preserve">http://en.wikipedia.org/wiki/Salisbury_East,_South_Australia	</v>
      <v xml:space="preserve">http://creativecommons.org/licenses/by-sa/3.0/	</v>
    </spb>
    <spb s="0">
      <v xml:space="preserve">Wikipedia	</v>
      <v xml:space="preserve">CC BY-SA 3.0	</v>
      <v xml:space="preserve">https://en.wikipedia.org/wiki/Salisbury_East,_South_Australia	</v>
      <v xml:space="preserve">https://creativecommons.org/licenses/by-sa/3.0	</v>
    </spb>
    <spb s="14">
      <v>134</v>
      <v>135</v>
      <v>135</v>
      <v>135</v>
      <v>135</v>
      <v>135</v>
      <v>135</v>
      <v>135</v>
      <v>135</v>
      <v>135</v>
    </spb>
    <spb s="2">
      <v>11</v>
      <v>Name</v>
      <v>LearnMoreOnLink</v>
    </spb>
    <spb s="0">
      <v xml:space="preserve">Wikipedia	</v>
      <v xml:space="preserve">CC-BY-SA	</v>
      <v xml:space="preserve">http://en.wikipedia.org/wiki/Leichhardt,_Queensland	</v>
      <v xml:space="preserve">http://creativecommons.org/licenses/by-sa/3.0/	</v>
    </spb>
    <spb s="0">
      <v xml:space="preserve">Wikipedia	</v>
      <v xml:space="preserve">CC BY-SA 3.0	</v>
      <v xml:space="preserve">https://en.wikipedia.org/wiki/Leichhardt,_Queensland	</v>
      <v xml:space="preserve">https://creativecommons.org/licenses/by-sa/3.0	</v>
    </spb>
    <spb s="14">
      <v>138</v>
      <v>139</v>
      <v>139</v>
      <v>139</v>
      <v>139</v>
      <v>139</v>
      <v>139</v>
      <v>139</v>
      <v>139</v>
      <v>139</v>
    </spb>
    <spb s="0">
      <v xml:space="preserve">Wikipedia	</v>
      <v xml:space="preserve">CC-BY-SA	</v>
      <v xml:space="preserve">http://en.wikipedia.org/wiki/Garbutt,_Queensland	</v>
      <v xml:space="preserve">http://creativecommons.org/licenses/by-sa/3.0/	</v>
    </spb>
    <spb s="0">
      <v xml:space="preserve">Wikipedia	</v>
      <v xml:space="preserve">CC BY-SA 3.0	</v>
      <v xml:space="preserve">https://en.wikipedia.org/wiki/Garbutt,_Queensland	</v>
      <v xml:space="preserve">https://creativecommons.org/licenses/by-sa/3.0	</v>
    </spb>
    <spb s="14">
      <v>141</v>
      <v>142</v>
      <v>142</v>
      <v>142</v>
      <v>142</v>
      <v>142</v>
      <v>142</v>
      <v>142</v>
      <v>142</v>
      <v>142</v>
    </spb>
    <spb s="0">
      <v xml:space="preserve">Wikipedia	</v>
      <v xml:space="preserve">CC-BY-SA	</v>
      <v xml:space="preserve">http://en.wikipedia.org/wiki/Nerang,_Queensland	</v>
      <v xml:space="preserve">http://creativecommons.org/licenses/by-sa/3.0/	</v>
    </spb>
    <spb s="0">
      <v xml:space="preserve">Wikipedia	</v>
      <v xml:space="preserve">CC BY-SA 3.0	</v>
      <v xml:space="preserve">https://en.wikipedia.org/wiki/Nerang,_Queensland	</v>
      <v xml:space="preserve">https://creativecommons.org/licenses/by-sa/3.0	</v>
    </spb>
    <spb s="14">
      <v>144</v>
      <v>145</v>
      <v>145</v>
      <v>145</v>
      <v>145</v>
      <v>145</v>
      <v>145</v>
      <v>145</v>
      <v>145</v>
      <v>145</v>
    </spb>
    <spb s="0">
      <v xml:space="preserve">Wikipedia	</v>
      <v xml:space="preserve">CC-BY-SA	</v>
      <v xml:space="preserve">http://en.wikipedia.org/wiki/Mansfield,_Queensland	</v>
      <v xml:space="preserve">http://creativecommons.org/licenses/by-sa/3.0/	</v>
    </spb>
    <spb s="0">
      <v xml:space="preserve">Wikipedia	</v>
      <v xml:space="preserve">CC BY-SA 3.0	</v>
      <v xml:space="preserve">https://en.wikipedia.org/wiki/Mansfield,_Queensland	</v>
      <v xml:space="preserve">https://creativecommons.org/licenses/by-sa/3.0	</v>
    </spb>
    <spb s="14">
      <v>147</v>
      <v>148</v>
      <v>148</v>
      <v>148</v>
      <v>148</v>
      <v>148</v>
      <v>148</v>
      <v>148</v>
      <v>148</v>
      <v>148</v>
    </spb>
    <spb s="0">
      <v xml:space="preserve">Wikipedia	</v>
      <v xml:space="preserve">CC-BY-SA	</v>
      <v xml:space="preserve">http://en.wikipedia.org/wiki/Gladstone,_Queensland	</v>
      <v xml:space="preserve">http://creativecommons.org/licenses/by-sa/3.0/	</v>
    </spb>
    <spb s="0">
      <v xml:space="preserve">Wikipedia	</v>
      <v xml:space="preserve">CC BY-SA 3.0	</v>
      <v xml:space="preserve">https://en.wikipedia.org/wiki/Gladstone,_Queensland	</v>
      <v xml:space="preserve">https://creativecommons.org/licenses/by-sa/3.0	</v>
    </spb>
    <spb s="14">
      <v>150</v>
      <v>151</v>
      <v>151</v>
      <v>151</v>
      <v>151</v>
      <v>151</v>
      <v>151</v>
      <v>151</v>
      <v>151</v>
      <v>151</v>
    </spb>
    <spb s="0">
      <v xml:space="preserve">Wikipedia	</v>
      <v xml:space="preserve">CC-BY-SA	</v>
      <v xml:space="preserve">http://en.wikipedia.org/wiki/Caboolture,_Queensland	</v>
      <v xml:space="preserve">http://creativecommons.org/licenses/by-sa/3.0/	</v>
    </spb>
    <spb s="0">
      <v xml:space="preserve">Wikipedia	</v>
      <v xml:space="preserve">CC BY-SA 3.0	</v>
      <v xml:space="preserve">https://en.wikipedia.org/wiki/Caboolture,_Queensland	</v>
      <v xml:space="preserve">https://creativecommons.org/licenses/by-sa/3.0	</v>
    </spb>
    <spb s="14">
      <v>153</v>
      <v>154</v>
      <v>154</v>
      <v>154</v>
      <v>154</v>
      <v>154</v>
      <v>154</v>
      <v>154</v>
      <v>154</v>
      <v>154</v>
    </spb>
    <spb s="0">
      <v xml:space="preserve">Wikipedia	</v>
      <v xml:space="preserve">CC-BY-SA	</v>
      <v xml:space="preserve">http://en.wikipedia.org/wiki/Mount_St_John,_Queensland	</v>
      <v xml:space="preserve">http://creativecommons.org/licenses/by-sa/3.0/	</v>
    </spb>
    <spb s="0">
      <v xml:space="preserve">Wikipedia	</v>
      <v xml:space="preserve">CC BY-SA 3.0	</v>
      <v xml:space="preserve">https://en.wikipedia.org/wiki/Mount_St_John,_Queensland	</v>
      <v xml:space="preserve">https://creativecommons.org/licenses/by-sa/3.0	</v>
    </spb>
    <spb s="14">
      <v>156</v>
      <v>157</v>
      <v>157</v>
      <v>157</v>
      <v>157</v>
      <v>157</v>
      <v>157</v>
      <v>157</v>
      <v>157</v>
      <v>157</v>
    </spb>
    <spb s="0">
      <v xml:space="preserve">Wikipedia	</v>
      <v xml:space="preserve">CC-BY-SA	</v>
      <v xml:space="preserve">http://en.wikipedia.org/wiki/Richlands,_Queensland	</v>
      <v xml:space="preserve">http://creativecommons.org/licenses/by-sa/3.0/	</v>
    </spb>
    <spb s="0">
      <v xml:space="preserve">Wikipedia	</v>
      <v xml:space="preserve">CC BY-SA 3.0	</v>
      <v xml:space="preserve">https://en.wikipedia.org/wiki/Richlands,_Queensland	</v>
      <v xml:space="preserve">https://creativecommons.org/licenses/by-sa/3.0	</v>
    </spb>
    <spb s="14">
      <v>159</v>
      <v>160</v>
      <v>160</v>
      <v>160</v>
      <v>160</v>
      <v>160</v>
      <v>160</v>
      <v>160</v>
      <v>160</v>
      <v>160</v>
    </spb>
    <spb s="0">
      <v xml:space="preserve">Wikipedia	</v>
      <v xml:space="preserve">CC-BY-SA	</v>
      <v xml:space="preserve">http://en.wikipedia.org/wiki/Inala,_Queensland	</v>
      <v xml:space="preserve">http://creativecommons.org/licenses/by-sa/3.0/	</v>
    </spb>
    <spb s="0">
      <v xml:space="preserve">Wikipedia	</v>
      <v xml:space="preserve">CC BY-SA 3.0	</v>
      <v xml:space="preserve">https://en.wikipedia.org/wiki/Inala,_Queensland	</v>
      <v xml:space="preserve">https://creativecommons.org/licenses/by-sa/3.0	</v>
    </spb>
    <spb s="14">
      <v>162</v>
      <v>163</v>
      <v>163</v>
      <v>163</v>
      <v>163</v>
      <v>163</v>
      <v>163</v>
      <v>163</v>
      <v>163</v>
      <v>163</v>
    </spb>
    <spb s="0">
      <v xml:space="preserve">Wikipedia	</v>
      <v xml:space="preserve">CC-BY-SA	</v>
      <v xml:space="preserve">http://en.wikipedia.org/wiki/Sumner,_Queensland	</v>
      <v xml:space="preserve">http://creativecommons.org/licenses/by-sa/3.0/	</v>
    </spb>
    <spb s="0">
      <v xml:space="preserve">Wikipedia	</v>
      <v xml:space="preserve">CC BY-SA 3.0	</v>
      <v xml:space="preserve">https://en.wikipedia.org/wiki/Sumner,_Queensland	</v>
      <v xml:space="preserve">https://creativecommons.org/licenses/by-sa/3.0	</v>
    </spb>
    <spb s="14">
      <v>165</v>
      <v>166</v>
      <v>166</v>
      <v>166</v>
      <v>166</v>
      <v>166</v>
      <v>166</v>
      <v>166</v>
      <v>166</v>
      <v>166</v>
    </spb>
    <spb s="0">
      <v xml:space="preserve">Wikipedia	</v>
      <v xml:space="preserve">CC-BY-SA	</v>
      <v xml:space="preserve">http://en.wikipedia.org/wiki/Yeerongpilly,_Queensland	</v>
      <v xml:space="preserve">http://creativecommons.org/licenses/by-sa/3.0/	</v>
    </spb>
    <spb s="0">
      <v xml:space="preserve">Wikipedia	</v>
      <v xml:space="preserve">CC BY-SA 3.0	</v>
      <v xml:space="preserve">https://en.wikipedia.org/wiki/Yeerongpilly,_Queensland	</v>
      <v xml:space="preserve">https://creativecommons.org/licenses/by-sa/3.0	</v>
    </spb>
    <spb s="14">
      <v>168</v>
      <v>169</v>
      <v>169</v>
      <v>169</v>
      <v>169</v>
      <v>169</v>
      <v>169</v>
      <v>169</v>
      <v>169</v>
      <v>169</v>
    </spb>
    <spb s="0">
      <v xml:space="preserve">Wikipedia	Wikipedia	</v>
      <v xml:space="preserve">CC-BY-SA	CC-BY-SA	</v>
      <v xml:space="preserve">http://en.wikipedia.org/wiki/Coolum_Beach,_Queensland	http://de.wikipedia.org/wiki/Coolum_Beach	</v>
      <v xml:space="preserve">http://creativecommons.org/licenses/by-sa/3.0/	http://creativecommons.org/licenses/by-sa/3.0/	</v>
    </spb>
    <spb s="0">
      <v xml:space="preserve">Wikipedia	</v>
      <v xml:space="preserve">CC BY-SA 3.0	</v>
      <v xml:space="preserve">https://en.wikipedia.org/wiki/Coolum_Beach,_Queensland	</v>
      <v xml:space="preserve">https://creativecommons.org/licenses/by-sa/3.0	</v>
    </spb>
    <spb s="14">
      <v>171</v>
      <v>172</v>
      <v>172</v>
      <v>172</v>
      <v>172</v>
      <v>172</v>
      <v>172</v>
      <v>172</v>
      <v>172</v>
      <v>172</v>
    </spb>
    <spb s="0">
      <v xml:space="preserve">Wikipedia	</v>
      <v xml:space="preserve">CC BY-SA 3.0	</v>
      <v xml:space="preserve">https://en.wikipedia.org/wiki/Sunshine_Coast,_Queensland	</v>
      <v xml:space="preserve">https://creativecommons.org/licenses/by-sa/3.0	</v>
    </spb>
    <spb s="1">
      <v>174</v>
      <v>174</v>
      <v>174</v>
      <v>174</v>
      <v>174</v>
      <v>174</v>
      <v>174</v>
      <v>174</v>
      <v>174</v>
    </spb>
    <spb s="0">
      <v xml:space="preserve">Wikipedia	</v>
      <v xml:space="preserve">CC-BY-SA	</v>
      <v xml:space="preserve">http://en.wikipedia.org/wiki/Loganholme,_Queensland	</v>
      <v xml:space="preserve">http://creativecommons.org/licenses/by-sa/3.0/	</v>
    </spb>
    <spb s="0">
      <v xml:space="preserve">Wikipedia	</v>
      <v xml:space="preserve">CC BY-SA 3.0	</v>
      <v xml:space="preserve">https://en.wikipedia.org/wiki/Loganholme,_Queensland	</v>
      <v xml:space="preserve">https://creativecommons.org/licenses/by-sa/3.0	</v>
    </spb>
    <spb s="14">
      <v>176</v>
      <v>177</v>
      <v>177</v>
      <v>177</v>
      <v>177</v>
      <v>177</v>
      <v>177</v>
      <v>177</v>
      <v>177</v>
      <v>177</v>
    </spb>
    <spb s="0">
      <v xml:space="preserve">Wikipedia	</v>
      <v xml:space="preserve">CC-BY-SA	</v>
      <v xml:space="preserve">http://en.wikipedia.org/wiki/Ormeau,_Queensland	</v>
      <v xml:space="preserve">http://creativecommons.org/licenses/by-sa/3.0/	</v>
    </spb>
    <spb s="0">
      <v xml:space="preserve">Wikipedia	</v>
      <v xml:space="preserve">CC BY-SA 3.0	</v>
      <v xml:space="preserve">https://en.wikipedia.org/wiki/Ormeau,_Queensland	</v>
      <v xml:space="preserve">https://creativecommons.org/licenses/by-sa/3.0	</v>
    </spb>
    <spb s="14">
      <v>179</v>
      <v>180</v>
      <v>180</v>
      <v>180</v>
      <v>180</v>
      <v>180</v>
      <v>180</v>
      <v>180</v>
      <v>180</v>
      <v>180</v>
    </spb>
    <spb s="0">
      <v xml:space="preserve">Wikipedia	</v>
      <v xml:space="preserve">CC-BY-SA	</v>
      <v xml:space="preserve">http://en.wikipedia.org/wiki/Rocklea,_Queensland	</v>
      <v xml:space="preserve">http://creativecommons.org/licenses/by-sa/3.0/	</v>
    </spb>
    <spb s="0">
      <v xml:space="preserve">Wikipedia	</v>
      <v xml:space="preserve">CC BY-SA 3.0	</v>
      <v xml:space="preserve">https://en.wikipedia.org/wiki/Rocklea,_Queensland	</v>
      <v xml:space="preserve">https://creativecommons.org/licenses/by-sa/3.0	</v>
    </spb>
    <spb s="14">
      <v>182</v>
      <v>183</v>
      <v>183</v>
      <v>183</v>
      <v>183</v>
      <v>183</v>
      <v>183</v>
      <v>183</v>
      <v>183</v>
      <v>183</v>
    </spb>
    <spb s="0">
      <v xml:space="preserve">Wikipedia	</v>
      <v xml:space="preserve">CC BY-SA 3.0	</v>
      <v xml:space="preserve">https://en.wikipedia.org/wiki/Kelmscott,_Western_Australia	</v>
      <v xml:space="preserve">https://creativecommons.org/licenses/by-sa/3.0	</v>
    </spb>
    <spb s="14">
      <v>185</v>
      <v>185</v>
      <v>185</v>
      <v>185</v>
      <v>185</v>
      <v>185</v>
      <v>185</v>
      <v>185</v>
      <v>185</v>
      <v>185</v>
    </spb>
    <spb s="0">
      <v xml:space="preserve">Wikipedia	</v>
      <v xml:space="preserve">CC BY-SA 3.0	</v>
      <v xml:space="preserve">https://en.wikipedia.org/wiki/Port_Adelaide	</v>
      <v xml:space="preserve">https://creativecommons.org/licenses/by-sa/3.0	</v>
    </spb>
    <spb s="18">
      <v>187</v>
      <v>187</v>
      <v>187</v>
      <v>187</v>
      <v>187</v>
      <v>187</v>
      <v>187</v>
      <v>187</v>
      <v>187</v>
    </spb>
    <spb s="2">
      <v>12</v>
      <v>Name</v>
      <v>LearnMoreOnLink</v>
    </spb>
    <spb s="19">
      <v>2021</v>
    </spb>
    <spb s="0">
      <v xml:space="preserve">Wikipedia	</v>
      <v xml:space="preserve">CC BY-SA 3.0	</v>
      <v xml:space="preserve">https://en.wikipedia.org/wiki/Cardiff	</v>
      <v xml:space="preserve">https://creativecommons.org/licenses/by-sa/3.0	</v>
    </spb>
    <spb s="20">
      <v>191</v>
      <v>191</v>
      <v>191</v>
      <v>191</v>
      <v>191</v>
      <v>191</v>
      <v>191</v>
      <v>191</v>
    </spb>
    <spb s="2">
      <v>13</v>
      <v>Name</v>
      <v>LearnMoreOnLink</v>
    </spb>
    <spb s="7">
      <v>square km</v>
      <v>2016</v>
    </spb>
    <spb s="0">
      <v xml:space="preserve">Wikipedia	</v>
      <v xml:space="preserve">CC-BY-SA	</v>
      <v xml:space="preserve">http://en.wikipedia.org/wiki/Hamilton,_Victoria	</v>
      <v xml:space="preserve">http://creativecommons.org/licenses/by-sa/3.0/	</v>
    </spb>
    <spb s="0">
      <v xml:space="preserve">Wikipedia	</v>
      <v xml:space="preserve">CC BY-SA 3.0	</v>
      <v xml:space="preserve">https://en.wikipedia.org/wiki/Hamilton,_Victoria	</v>
      <v xml:space="preserve">https://creativecommons.org/licenses/by-sa/3.0	</v>
    </spb>
    <spb s="14">
      <v>195</v>
      <v>196</v>
      <v>196</v>
      <v>196</v>
      <v>196</v>
      <v>196</v>
      <v>196</v>
      <v>196</v>
      <v>196</v>
      <v>196</v>
    </spb>
    <spb s="0">
      <v xml:space="preserve">Wikipedia	</v>
      <v xml:space="preserve">CC BY-SA 3.0	</v>
      <v xml:space="preserve">https://en.wikipedia.org/wiki/Bentley,_Western_Australia	</v>
      <v xml:space="preserve">https://creativecommons.org/licenses/by-sa/3.0	</v>
    </spb>
    <spb s="14">
      <v>198</v>
      <v>198</v>
      <v>198</v>
      <v>198</v>
      <v>198</v>
      <v>198</v>
      <v>198</v>
      <v>198</v>
      <v>198</v>
      <v>198</v>
    </spb>
    <spb s="0">
      <v xml:space="preserve">Wikipedia	</v>
      <v xml:space="preserve">CC BY-SA 3.0	</v>
      <v xml:space="preserve">https://en.wikipedia.org/wiki/Singleton,_New_South_Wales	</v>
      <v xml:space="preserve">https://creativecommons.org/licenses/by-sa/3.0	</v>
    </spb>
    <spb s="18">
      <v>200</v>
      <v>200</v>
      <v>200</v>
      <v>200</v>
      <v>200</v>
      <v>200</v>
      <v>200</v>
      <v>200</v>
      <v>200</v>
    </spb>
    <spb s="0">
      <v xml:space="preserve">Wikipedia	</v>
      <v xml:space="preserve">CC-BY-SA	</v>
      <v xml:space="preserve">http://en.wikipedia.org/wiki/Thornleigh,_New_South_Wales	</v>
      <v xml:space="preserve">http://creativecommons.org/licenses/by-sa/3.0/	</v>
    </spb>
    <spb s="0">
      <v xml:space="preserve">Wikipedia	</v>
      <v xml:space="preserve">CC BY-SA 3.0	</v>
      <v xml:space="preserve">https://en.wikipedia.org/wiki/Thornleigh,_New_South_Wales	</v>
      <v xml:space="preserve">https://creativecommons.org/licenses/by-sa/3.0	</v>
    </spb>
    <spb s="14">
      <v>202</v>
      <v>203</v>
      <v>203</v>
      <v>203</v>
      <v>203</v>
      <v>203</v>
      <v>203</v>
      <v>203</v>
      <v>203</v>
      <v>203</v>
    </spb>
    <spb s="0">
      <v xml:space="preserve">Wikipedia	</v>
      <v xml:space="preserve">CC BY-SA 3.0	</v>
      <v xml:space="preserve">https://en.wikipedia.org/wiki/Edwardstown,_South_Australia	</v>
      <v xml:space="preserve">https://creativecommons.org/licenses/by-sa/3.0	</v>
    </spb>
    <spb s="18">
      <v>205</v>
      <v>205</v>
      <v>205</v>
      <v>205</v>
      <v>205</v>
      <v>205</v>
      <v>205</v>
      <v>205</v>
      <v>205</v>
    </spb>
    <spb s="0">
      <v xml:space="preserve">Wikipedia	</v>
      <v xml:space="preserve">CC-BY-SA	</v>
      <v xml:space="preserve">http://en.wikipedia.org/wiki/Banksmeadow	</v>
      <v xml:space="preserve">http://creativecommons.org/licenses/by-sa/3.0/	</v>
    </spb>
    <spb s="0">
      <v xml:space="preserve">Wikipedia	</v>
      <v xml:space="preserve">CC BY-SA 3.0	</v>
      <v xml:space="preserve">https://en.wikipedia.org/wiki/Banksmeadow	</v>
      <v xml:space="preserve">https://creativecommons.org/licenses/by-sa/3.0	</v>
    </spb>
    <spb s="14">
      <v>207</v>
      <v>208</v>
      <v>208</v>
      <v>208</v>
      <v>208</v>
      <v>208</v>
      <v>208</v>
      <v>208</v>
      <v>208</v>
      <v>208</v>
    </spb>
    <spb s="0">
      <v xml:space="preserve">Wikipedia	</v>
      <v xml:space="preserve">CC BY-SA 3.0	</v>
      <v xml:space="preserve">https://en.wikipedia.org/wiki/Ingleburn,_New_South_Wales	</v>
      <v xml:space="preserve">https://creativecommons.org/licenses/by-sa/3.0	</v>
    </spb>
    <spb s="18">
      <v>210</v>
      <v>210</v>
      <v>210</v>
      <v>210</v>
      <v>210</v>
      <v>210</v>
      <v>210</v>
      <v>210</v>
      <v>210</v>
    </spb>
    <spb s="0">
      <v xml:space="preserve">Wikipedia	</v>
      <v xml:space="preserve">CC BY-SA 3.0	</v>
      <v xml:space="preserve">https://en.wikipedia.org/wiki/City_of_Kwinana	</v>
      <v xml:space="preserve">https://creativecommons.org/licenses/by-sa/3.0	</v>
    </spb>
    <spb s="1">
      <v>212</v>
      <v>212</v>
      <v>212</v>
      <v>212</v>
      <v>212</v>
      <v>212</v>
      <v>212</v>
      <v>212</v>
      <v>212</v>
    </spb>
    <spb s="0">
      <v xml:space="preserve">Sec	</v>
      <v xml:space="preserve">	</v>
      <v xml:space="preserve">https://www.sec.gov/cgi-bin/browse-edgar?action=getcompany&amp;CIK=0001530804	</v>
      <v xml:space="preserve">	</v>
    </spb>
    <spb s="15">
      <v>214</v>
      <v>214</v>
    </spb>
    <spb s="0">
      <v xml:space="preserve">Wikipedia	</v>
      <v xml:space="preserve">CC BY-SA 3.0	</v>
      <v xml:space="preserve">https://en.wikipedia.org/wiki/Golden_Square,_Victoria	</v>
      <v xml:space="preserve">https://creativecommons.org/licenses/by-sa/3.0	</v>
    </spb>
    <spb s="18">
      <v>216</v>
      <v>216</v>
      <v>216</v>
      <v>216</v>
      <v>216</v>
      <v>216</v>
      <v>216</v>
      <v>216</v>
      <v>216</v>
    </spb>
    <spb s="0">
      <v xml:space="preserve">Wikipedia	</v>
      <v xml:space="preserve">CC-BY-SA	</v>
      <v xml:space="preserve">http://en.wikipedia.org/wiki/Stuart,_Queensland	</v>
      <v xml:space="preserve">http://creativecommons.org/licenses/by-sa/3.0/	</v>
    </spb>
    <spb s="0">
      <v xml:space="preserve">Wikipedia	</v>
      <v xml:space="preserve">CC BY-SA 3.0	</v>
      <v xml:space="preserve">https://en.wikipedia.org/wiki/Stuart,_Queensland	</v>
      <v xml:space="preserve">https://creativecommons.org/licenses/by-sa/3.0	</v>
    </spb>
    <spb s="14">
      <v>218</v>
      <v>219</v>
      <v>219</v>
      <v>219</v>
      <v>219</v>
      <v>219</v>
      <v>219</v>
      <v>219</v>
      <v>219</v>
      <v>219</v>
    </spb>
    <spb s="0">
      <v xml:space="preserve">Wikipedia	</v>
      <v xml:space="preserve">CC-BY-SA	</v>
      <v xml:space="preserve">http://en.wikipedia.org/wiki/Eight_Mile_Plains,_Queensland	</v>
      <v xml:space="preserve">http://creativecommons.org/licenses/by-sa/3.0/	</v>
    </spb>
    <spb s="0">
      <v xml:space="preserve">Wikipedia	</v>
      <v xml:space="preserve">CC BY-SA 3.0	</v>
      <v xml:space="preserve">https://en.wikipedia.org/wiki/Eight_Mile_Plains,_Queensland	</v>
      <v xml:space="preserve">https://creativecommons.org/licenses/by-sa/3.0	</v>
    </spb>
    <spb s="14">
      <v>221</v>
      <v>222</v>
      <v>222</v>
      <v>222</v>
      <v>222</v>
      <v>222</v>
      <v>222</v>
      <v>222</v>
      <v>222</v>
      <v>222</v>
    </spb>
    <spb s="0">
      <v xml:space="preserve">Wikipedia	</v>
      <v xml:space="preserve">CC-BY-SA	</v>
      <v xml:space="preserve">http://en.wikipedia.org/wiki/Arundel,_Queensland	</v>
      <v xml:space="preserve">http://creativecommons.org/licenses/by-sa/3.0/	</v>
    </spb>
    <spb s="0">
      <v xml:space="preserve">Wikipedia	</v>
      <v xml:space="preserve">CC BY-SA 3.0	</v>
      <v xml:space="preserve">https://en.wikipedia.org/wiki/Arundel,_Queensland	</v>
      <v xml:space="preserve">https://creativecommons.org/licenses/by-sa/3.0	</v>
    </spb>
    <spb s="14">
      <v>224</v>
      <v>225</v>
      <v>225</v>
      <v>225</v>
      <v>225</v>
      <v>225</v>
      <v>225</v>
      <v>225</v>
      <v>225</v>
      <v>225</v>
    </spb>
    <spb s="0">
      <v xml:space="preserve">Wikipedia	</v>
      <v xml:space="preserve">CC-BY-SA	</v>
      <v xml:space="preserve">http://en.wikipedia.org/wiki/Warana,_Queensland	</v>
      <v xml:space="preserve">http://creativecommons.org/licenses/by-sa/3.0/	</v>
    </spb>
    <spb s="0">
      <v xml:space="preserve">Wikipedia	</v>
      <v xml:space="preserve">CC BY-SA 3.0	</v>
      <v xml:space="preserve">https://en.wikipedia.org/wiki/Warana,_Queensland	</v>
      <v xml:space="preserve">https://creativecommons.org/licenses/by-sa/3.0	</v>
    </spb>
    <spb s="14">
      <v>227</v>
      <v>228</v>
      <v>228</v>
      <v>228</v>
      <v>228</v>
      <v>228</v>
      <v>228</v>
      <v>228</v>
      <v>228</v>
      <v>228</v>
    </spb>
    <spb s="0">
      <v xml:space="preserve">Wikipedia	</v>
      <v xml:space="preserve">CC-BY-SA	</v>
      <v xml:space="preserve">http://en.wikipedia.org/wiki/Burleigh_Heads,_Queensland	</v>
      <v xml:space="preserve">http://creativecommons.org/licenses/by-sa/3.0/	</v>
    </spb>
    <spb s="0">
      <v xml:space="preserve">Wikipedia	</v>
      <v xml:space="preserve">CC BY-SA 3.0	</v>
      <v xml:space="preserve">https://en.wikipedia.org/wiki/Burleigh_Heads,_Queensland	</v>
      <v xml:space="preserve">https://creativecommons.org/licenses/by-sa/3.0	</v>
    </spb>
    <spb s="14">
      <v>230</v>
      <v>231</v>
      <v>231</v>
      <v>231</v>
      <v>231</v>
      <v>231</v>
      <v>231</v>
      <v>231</v>
      <v>231</v>
      <v>231</v>
    </spb>
    <spb s="0">
      <v xml:space="preserve">Wikipedia	Wikipedia	</v>
      <v xml:space="preserve">CC-BY-SA	CC-BY-SA	</v>
      <v xml:space="preserve">http://en.wikipedia.org/wiki/Kew,_Victoria	http://de.wikipedia.org/wiki/Kew_(Victoria)	</v>
      <v xml:space="preserve">http://creativecommons.org/licenses/by-sa/3.0/	http://creativecommons.org/licenses/by-sa/3.0/	</v>
    </spb>
    <spb s="0">
      <v xml:space="preserve">Wikipedia	</v>
      <v xml:space="preserve">CC BY-SA 3.0	</v>
      <v xml:space="preserve">https://en.wikipedia.org/wiki/Kew,_Victoria	</v>
      <v xml:space="preserve">https://creativecommons.org/licenses/by-sa/3.0	</v>
    </spb>
    <spb s="14">
      <v>233</v>
      <v>234</v>
      <v>234</v>
      <v>234</v>
      <v>234</v>
      <v>234</v>
      <v>234</v>
      <v>234</v>
      <v>234</v>
      <v>234</v>
    </spb>
    <spb s="0">
      <v xml:space="preserve">Wikipedia	</v>
      <v xml:space="preserve">CC-BY-SA	</v>
      <v xml:space="preserve">http://en.wikipedia.org/wiki/Meadowbrook,_Queensland	</v>
      <v xml:space="preserve">http://creativecommons.org/licenses/by-sa/3.0/	</v>
    </spb>
    <spb s="0">
      <v xml:space="preserve">Wikipedia	</v>
      <v xml:space="preserve">CC BY-SA 3.0	</v>
      <v xml:space="preserve">https://en.wikipedia.org/wiki/Meadowbrook,_Queensland	</v>
      <v xml:space="preserve">https://creativecommons.org/licenses/by-sa/3.0	</v>
    </spb>
    <spb s="14">
      <v>236</v>
      <v>237</v>
      <v>237</v>
      <v>237</v>
      <v>237</v>
      <v>237</v>
      <v>237</v>
      <v>237</v>
      <v>237</v>
      <v>237</v>
    </spb>
    <spb s="0">
      <v xml:space="preserve">Wikipedia	</v>
      <v xml:space="preserve">CC BY-SA 3.0	</v>
      <v xml:space="preserve">https://en.wikipedia.org/wiki/Braeside,_Victoria	</v>
      <v xml:space="preserve">https://creativecommons.org/licenses/by-sa/3.0	</v>
    </spb>
    <spb s="18">
      <v>239</v>
      <v>239</v>
      <v>239</v>
      <v>239</v>
      <v>239</v>
      <v>239</v>
      <v>239</v>
      <v>239</v>
      <v>239</v>
    </spb>
    <spb s="0">
      <v xml:space="preserve">Wikipedia	</v>
      <v xml:space="preserve">CC-BY-SA	</v>
      <v xml:space="preserve">http://en.wikipedia.org/wiki/Chatswood,_New_South_Wales	</v>
      <v xml:space="preserve">http://creativecommons.org/licenses/by-sa/3.0/	</v>
    </spb>
    <spb s="0">
      <v xml:space="preserve">Wikipedia	</v>
      <v xml:space="preserve">CC BY-SA 3.0	</v>
      <v xml:space="preserve">https://en.wikipedia.org/wiki/Chatswood,_New_South_Wales	</v>
      <v xml:space="preserve">https://creativecommons.org/licenses/by-sa/3.0	</v>
    </spb>
    <spb s="14">
      <v>241</v>
      <v>242</v>
      <v>242</v>
      <v>242</v>
      <v>242</v>
      <v>242</v>
      <v>242</v>
      <v>242</v>
      <v>242</v>
      <v>242</v>
    </spb>
    <spb s="0">
      <v xml:space="preserve">Wikipedia	</v>
      <v xml:space="preserve">CC BY-SA 3.0	</v>
      <v xml:space="preserve">https://en.wikipedia.org/wiki/Kilsyth,_Victoria	</v>
      <v xml:space="preserve">https://creativecommons.org/licenses/by-sa/3.0	</v>
    </spb>
    <spb s="14">
      <v>244</v>
      <v>244</v>
      <v>244</v>
      <v>244</v>
      <v>244</v>
      <v>244</v>
      <v>244</v>
      <v>244</v>
      <v>244</v>
      <v>244</v>
    </spb>
    <spb s="0">
      <v xml:space="preserve">Wikipedia	</v>
      <v xml:space="preserve">CC BY-SA 3.0	</v>
      <v xml:space="preserve">https://en.wikipedia.org/wiki/Willetton,_Western_Australia	</v>
      <v xml:space="preserve">https://creativecommons.org/licenses/by-sa/3.0	</v>
    </spb>
    <spb s="14">
      <v>246</v>
      <v>246</v>
      <v>246</v>
      <v>246</v>
      <v>246</v>
      <v>246</v>
      <v>246</v>
      <v>246</v>
      <v>246</v>
      <v>246</v>
    </spb>
    <spb s="0">
      <v xml:space="preserve">Wikipedia	</v>
      <v xml:space="preserve">CC BY-SA 3.0	</v>
      <v xml:space="preserve">https://en.wikipedia.org/wiki/St_Marys,_New_South_Wales	</v>
      <v xml:space="preserve">https://creativecommons.org/licenses/by-sa/3.0	</v>
    </spb>
    <spb s="18">
      <v>248</v>
      <v>248</v>
      <v>248</v>
      <v>248</v>
      <v>248</v>
      <v>248</v>
      <v>248</v>
      <v>248</v>
      <v>248</v>
    </spb>
    <spb s="0">
      <v xml:space="preserve">Wikipedia	</v>
      <v xml:space="preserve">CC BY-SA 3.0	</v>
      <v xml:space="preserve">https://en.wikipedia.org/wiki/Broadmeadows,_Victoria	</v>
      <v xml:space="preserve">https://creativecommons.org/licenses/by-sa/3.0	</v>
    </spb>
    <spb s="14">
      <v>250</v>
      <v>250</v>
      <v>250</v>
      <v>250</v>
      <v>250</v>
      <v>250</v>
      <v>250</v>
      <v>250</v>
      <v>250</v>
      <v>250</v>
    </spb>
    <spb s="0">
      <v xml:space="preserve">Wikipedia	</v>
      <v xml:space="preserve">CC BY-SA 3.0	</v>
      <v xml:space="preserve">https://en.wikipedia.org/wiki/Revesby,_New_South_Wales	</v>
      <v xml:space="preserve">https://creativecommons.org/licenses/by-sa/3.0	</v>
    </spb>
    <spb s="18">
      <v>252</v>
      <v>252</v>
      <v>252</v>
      <v>252</v>
      <v>252</v>
      <v>252</v>
      <v>252</v>
      <v>252</v>
      <v>252</v>
    </spb>
    <spb s="0">
      <v xml:space="preserve">Wikipedia	</v>
      <v xml:space="preserve">CC-BY-SA	</v>
      <v xml:space="preserve">http://en.wikipedia.org/wiki/Dandenong_South,_Victoria	</v>
      <v xml:space="preserve">http://creativecommons.org/licenses/by-sa/3.0/	</v>
    </spb>
    <spb s="0">
      <v xml:space="preserve">Wikipedia	</v>
      <v xml:space="preserve">CC BY-SA 3.0	</v>
      <v xml:space="preserve">https://en.wikipedia.org/wiki/Dandenong_South,_Victoria	</v>
      <v xml:space="preserve">https://creativecommons.org/licenses/by-sa/3.0	</v>
    </spb>
    <spb s="14">
      <v>254</v>
      <v>255</v>
      <v>255</v>
      <v>255</v>
      <v>255</v>
      <v>255</v>
      <v>255</v>
      <v>255</v>
      <v>255</v>
      <v>255</v>
    </spb>
    <spb s="0">
      <v xml:space="preserve">Wikipedia	</v>
      <v xml:space="preserve">CC-BY-SA	</v>
      <v xml:space="preserve">http://en.wikipedia.org/wiki/Dandenong,_Victoria	</v>
      <v xml:space="preserve">http://creativecommons.org/licenses/by-sa/3.0/	</v>
    </spb>
    <spb s="0">
      <v xml:space="preserve">Wikipedia	</v>
      <v xml:space="preserve">CC BY-SA 3.0	</v>
      <v xml:space="preserve">https://en.wikipedia.org/wiki/Dandenong,_Victoria	</v>
      <v xml:space="preserve">https://creativecommons.org/licenses/by-sa/3.0	</v>
    </spb>
    <spb s="14">
      <v>257</v>
      <v>258</v>
      <v>258</v>
      <v>258</v>
      <v>258</v>
      <v>258</v>
      <v>258</v>
      <v>258</v>
      <v>258</v>
      <v>258</v>
    </spb>
    <spb s="0">
      <v xml:space="preserve">Wikipedia	</v>
      <v xml:space="preserve">CC-BY-SA	</v>
      <v xml:space="preserve">http://en.wikipedia.org/wiki/Campbellfield,_Victoria	</v>
      <v xml:space="preserve">http://creativecommons.org/licenses/by-sa/3.0/	</v>
    </spb>
    <spb s="0">
      <v xml:space="preserve">Wikipedia	</v>
      <v xml:space="preserve">CC BY-SA 3.0	</v>
      <v xml:space="preserve">https://en.wikipedia.org/wiki/Campbellfield,_Victoria	</v>
      <v xml:space="preserve">https://creativecommons.org/licenses/by-sa/3.0	</v>
    </spb>
    <spb s="14">
      <v>260</v>
      <v>261</v>
      <v>261</v>
      <v>261</v>
      <v>261</v>
      <v>261</v>
      <v>261</v>
      <v>261</v>
      <v>261</v>
      <v>261</v>
    </spb>
    <spb s="0">
      <v xml:space="preserve">Wikipedia	</v>
      <v xml:space="preserve">CC BY-SA 3.0	</v>
      <v xml:space="preserve">https://en.wikipedia.org/wiki/Canning_Vale,_Western_Australia	</v>
      <v xml:space="preserve">https://creativecommons.org/licenses/by-sa/3.0	</v>
    </spb>
    <spb s="14">
      <v>263</v>
      <v>263</v>
      <v>263</v>
      <v>263</v>
      <v>263</v>
      <v>263</v>
      <v>263</v>
      <v>263</v>
      <v>263</v>
      <v>263</v>
    </spb>
    <spb s="0">
      <v xml:space="preserve">Wikipedia	</v>
      <v xml:space="preserve">CC BY-SA 3.0	</v>
      <v xml:space="preserve">https://en.wikipedia.org/wiki/Bundoora	</v>
      <v xml:space="preserve">https://creativecommons.org/licenses/by-sa/3.0	</v>
    </spb>
    <spb s="14">
      <v>265</v>
      <v>265</v>
      <v>265</v>
      <v>265</v>
      <v>265</v>
      <v>265</v>
      <v>265</v>
      <v>265</v>
      <v>265</v>
      <v>265</v>
    </spb>
    <spb s="0">
      <v xml:space="preserve">Wikipedia	</v>
      <v xml:space="preserve">CC BY-SA 3.0	</v>
      <v xml:space="preserve">https://en.wikipedia.org/wiki/Greenfields,_Western_Australia	</v>
      <v xml:space="preserve">https://creativecommons.org/licenses/by-sa/3.0	</v>
    </spb>
    <spb s="14">
      <v>267</v>
      <v>267</v>
      <v>267</v>
      <v>267</v>
      <v>267</v>
      <v>267</v>
      <v>267</v>
      <v>267</v>
      <v>267</v>
      <v>267</v>
    </spb>
    <spb s="0">
      <v xml:space="preserve">Wikipedia	</v>
      <v xml:space="preserve">CC-BY-SA	</v>
      <v xml:space="preserve">http://en.wikipedia.org/wiki/Stapylton,_Queensland	</v>
      <v xml:space="preserve">http://creativecommons.org/licenses/by-sa/3.0/	</v>
    </spb>
    <spb s="0">
      <v xml:space="preserve">Wikipedia	</v>
      <v xml:space="preserve">CC BY-SA 3.0	</v>
      <v xml:space="preserve">https://en.wikipedia.org/wiki/Stapylton,_Queensland	</v>
      <v xml:space="preserve">https://creativecommons.org/licenses/by-sa/3.0	</v>
    </spb>
    <spb s="14">
      <v>269</v>
      <v>270</v>
      <v>270</v>
      <v>270</v>
      <v>270</v>
      <v>270</v>
      <v>270</v>
      <v>270</v>
      <v>270</v>
      <v>270</v>
    </spb>
    <spb s="0">
      <v xml:space="preserve">Wikipedia	</v>
      <v xml:space="preserve">CC-BY-SA	</v>
      <v xml:space="preserve">http://en.wikipedia.org/wiki/Narangba,_Queensland	</v>
      <v xml:space="preserve">http://creativecommons.org/licenses/by-sa/3.0/	</v>
    </spb>
    <spb s="0">
      <v xml:space="preserve">Wikipedia	</v>
      <v xml:space="preserve">CC BY-SA 3.0	</v>
      <v xml:space="preserve">https://en.wikipedia.org/wiki/Narangba,_Queensland	</v>
      <v xml:space="preserve">https://creativecommons.org/licenses/by-sa/3.0	</v>
    </spb>
    <spb s="14">
      <v>272</v>
      <v>273</v>
      <v>273</v>
      <v>273</v>
      <v>273</v>
      <v>273</v>
      <v>273</v>
      <v>273</v>
      <v>273</v>
      <v>273</v>
    </spb>
    <spb s="0">
      <v xml:space="preserve">Wikipedia	</v>
      <v xml:space="preserve">CC-BY-SA	</v>
      <v xml:space="preserve">http://en.wikipedia.org/wiki/Kedron,_Queensland	</v>
      <v xml:space="preserve">http://creativecommons.org/licenses/by-sa/3.0/	</v>
    </spb>
    <spb s="0">
      <v xml:space="preserve">Wikipedia	</v>
      <v xml:space="preserve">CC BY-SA 3.0	</v>
      <v xml:space="preserve">https://en.wikipedia.org/wiki/Kedron,_Queensland	</v>
      <v xml:space="preserve">https://creativecommons.org/licenses/by-sa/3.0	</v>
    </spb>
    <spb s="14">
      <v>275</v>
      <v>276</v>
      <v>276</v>
      <v>276</v>
      <v>276</v>
      <v>276</v>
      <v>276</v>
      <v>276</v>
      <v>276</v>
      <v>276</v>
    </spb>
    <spb s="0">
      <v xml:space="preserve">Wikipedia	</v>
      <v xml:space="preserve">CC-BY-SA	</v>
      <v xml:space="preserve">http://en.wikipedia.org/wiki/Willawong,_Queensland	</v>
      <v xml:space="preserve">http://creativecommons.org/licenses/by-sa/3.0/	</v>
    </spb>
    <spb s="0">
      <v xml:space="preserve">Wikipedia	</v>
      <v xml:space="preserve">CC BY-SA 3.0	</v>
      <v xml:space="preserve">https://en.wikipedia.org/wiki/Willawong,_Queensland	</v>
      <v xml:space="preserve">https://creativecommons.org/licenses/by-sa/3.0	</v>
    </spb>
    <spb s="14">
      <v>278</v>
      <v>279</v>
      <v>279</v>
      <v>279</v>
      <v>279</v>
      <v>279</v>
      <v>279</v>
      <v>279</v>
      <v>279</v>
      <v>279</v>
    </spb>
    <spb s="0">
      <v xml:space="preserve">Wikipedia	</v>
      <v xml:space="preserve">CC-BY-SA	</v>
      <v xml:space="preserve">http://en.wikipedia.org/wiki/Yatala,_Queensland	</v>
      <v xml:space="preserve">http://creativecommons.org/licenses/by-sa/3.0/	</v>
    </spb>
    <spb s="0">
      <v xml:space="preserve">Wikipedia	</v>
      <v xml:space="preserve">CC BY-SA 3.0	</v>
      <v xml:space="preserve">https://en.wikipedia.org/wiki/Yatala,_Queensland	</v>
      <v xml:space="preserve">https://creativecommons.org/licenses/by-sa/3.0	</v>
    </spb>
    <spb s="14">
      <v>281</v>
      <v>282</v>
      <v>282</v>
      <v>282</v>
      <v>282</v>
      <v>282</v>
      <v>282</v>
      <v>282</v>
      <v>282</v>
      <v>282</v>
    </spb>
    <spb s="0">
      <v xml:space="preserve">Wikipedia	</v>
      <v xml:space="preserve">CC-BY-SA	</v>
      <v xml:space="preserve">http://en.wikipedia.org/wiki/Carole_Park,_Queensland	</v>
      <v xml:space="preserve">http://creativecommons.org/licenses/by-sa/3.0/	</v>
    </spb>
    <spb s="0">
      <v xml:space="preserve">Wikipedia	</v>
      <v xml:space="preserve">CC BY-SA 3.0	</v>
      <v xml:space="preserve">https://en.wikipedia.org/wiki/Carole_Park,_Queensland	</v>
      <v xml:space="preserve">https://creativecommons.org/licenses/by-sa/3.0	</v>
    </spb>
    <spb s="14">
      <v>284</v>
      <v>285</v>
      <v>285</v>
      <v>285</v>
      <v>285</v>
      <v>285</v>
      <v>285</v>
      <v>285</v>
      <v>285</v>
      <v>285</v>
    </spb>
    <spb s="0">
      <v xml:space="preserve">Wikipedia	</v>
      <v xml:space="preserve">CC-BY-SA	</v>
      <v xml:space="preserve">http://en.wikipedia.org/wiki/Larapinta,_Queensland	</v>
      <v xml:space="preserve">http://creativecommons.org/licenses/by-sa/3.0/	</v>
    </spb>
    <spb s="0">
      <v xml:space="preserve">Wikipedia	</v>
      <v xml:space="preserve">CC BY-SA 3.0	</v>
      <v xml:space="preserve">https://en.wikipedia.org/wiki/Larapinta,_Queensland	</v>
      <v xml:space="preserve">https://creativecommons.org/licenses/by-sa/3.0	</v>
    </spb>
    <spb s="14">
      <v>287</v>
      <v>288</v>
      <v>288</v>
      <v>288</v>
      <v>288</v>
      <v>288</v>
      <v>288</v>
      <v>288</v>
      <v>288</v>
      <v>288</v>
    </spb>
    <spb s="0">
      <v xml:space="preserve">Wikipedia	</v>
      <v xml:space="preserve">CC-BY-SA	</v>
      <v xml:space="preserve">http://en.wikipedia.org/wiki/Coopers_Plains,_Queensland	</v>
      <v xml:space="preserve">http://creativecommons.org/licenses/by-sa/3.0/	</v>
    </spb>
    <spb s="0">
      <v xml:space="preserve">Wikipedia	</v>
      <v xml:space="preserve">CC BY-SA 3.0	</v>
      <v xml:space="preserve">https://en.wikipedia.org/wiki/Coopers_Plains,_Queensland	</v>
      <v xml:space="preserve">https://creativecommons.org/licenses/by-sa/3.0	</v>
    </spb>
    <spb s="14">
      <v>290</v>
      <v>291</v>
      <v>291</v>
      <v>291</v>
      <v>291</v>
      <v>291</v>
      <v>291</v>
      <v>291</v>
      <v>291</v>
      <v>291</v>
    </spb>
    <spb s="0">
      <v xml:space="preserve">Wikipedia	</v>
      <v xml:space="preserve">CC-BY-SA	</v>
      <v xml:space="preserve">http://en.wikipedia.org/wiki/Seventeen_Mile_Rocks,_Queensland	</v>
      <v xml:space="preserve">http://creativecommons.org/licenses/by-sa/3.0/	</v>
    </spb>
    <spb s="0">
      <v xml:space="preserve">Wikipedia	</v>
      <v xml:space="preserve">CC BY-SA 3.0	</v>
      <v xml:space="preserve">https://en.wikipedia.org/wiki/Seventeen_Mile_Rocks,_Queensland	</v>
      <v xml:space="preserve">https://creativecommons.org/licenses/by-sa/3.0	</v>
    </spb>
    <spb s="14">
      <v>293</v>
      <v>294</v>
      <v>294</v>
      <v>294</v>
      <v>294</v>
      <v>294</v>
      <v>294</v>
      <v>294</v>
      <v>294</v>
      <v>294</v>
    </spb>
    <spb s="0">
      <v xml:space="preserve">Wikipedia	</v>
      <v xml:space="preserve">CC-BY-SA	</v>
      <v xml:space="preserve">http://en.wikipedia.org/wiki/Maroochydore	</v>
      <v xml:space="preserve">http://creativecommons.org/licenses/by-sa/3.0/	</v>
    </spb>
    <spb s="0">
      <v xml:space="preserve">Wikipedia	</v>
      <v xml:space="preserve">CC BY-SA 3.0	</v>
      <v xml:space="preserve">https://en.wikipedia.org/wiki/Maroochydore	</v>
      <v xml:space="preserve">https://creativecommons.org/licenses/by-sa/3.0	</v>
    </spb>
    <spb s="14">
      <v>296</v>
      <v>297</v>
      <v>297</v>
      <v>297</v>
      <v>296</v>
      <v>297</v>
      <v>297</v>
      <v>297</v>
      <v>297</v>
      <v>297</v>
    </spb>
    <spb s="0">
      <v xml:space="preserve">Wikipedia	</v>
      <v xml:space="preserve">CC-BY-SA	</v>
      <v xml:space="preserve">http://en.wikipedia.org/wiki/Wynnum,_Queensland	</v>
      <v xml:space="preserve">http://creativecommons.org/licenses/by-sa/3.0/	</v>
    </spb>
    <spb s="0">
      <v xml:space="preserve">Wikipedia	</v>
      <v xml:space="preserve">CC BY-SA 3.0	</v>
      <v xml:space="preserve">https://en.wikipedia.org/wiki/Wynnum,_Queensland	</v>
      <v xml:space="preserve">https://creativecommons.org/licenses/by-sa/3.0	</v>
    </spb>
    <spb s="14">
      <v>299</v>
      <v>300</v>
      <v>300</v>
      <v>300</v>
      <v>300</v>
      <v>300</v>
      <v>300</v>
      <v>300</v>
      <v>300</v>
      <v>300</v>
    </spb>
    <spb s="0">
      <v xml:space="preserve">Wikipedia	</v>
      <v xml:space="preserve">CC-BY-SA	</v>
      <v xml:space="preserve">http://en.wikipedia.org/wiki/Acacia_Ridge,_Queensland	</v>
      <v xml:space="preserve">http://creativecommons.org/licenses/by-sa/3.0/	</v>
    </spb>
    <spb s="0">
      <v xml:space="preserve">Wikipedia	</v>
      <v xml:space="preserve">CC BY-SA 3.0	</v>
      <v xml:space="preserve">https://en.wikipedia.org/wiki/Acacia_Ridge,_Queensland	</v>
      <v xml:space="preserve">https://creativecommons.org/licenses/by-sa/3.0	</v>
    </spb>
    <spb s="14">
      <v>302</v>
      <v>303</v>
      <v>303</v>
      <v>303</v>
      <v>303</v>
      <v>303</v>
      <v>303</v>
      <v>303</v>
      <v>303</v>
      <v>303</v>
    </spb>
    <spb s="0">
      <v xml:space="preserve">Wikipedia	</v>
      <v xml:space="preserve">CC-BY-SA	</v>
      <v xml:space="preserve">http://en.wikipedia.org/wiki/Airlie_Beach,_Queensland	</v>
      <v xml:space="preserve">http://creativecommons.org/licenses/by-sa/3.0/	</v>
    </spb>
    <spb s="0">
      <v xml:space="preserve">Wikipedia	</v>
      <v xml:space="preserve">CC BY-SA 3.0	</v>
      <v xml:space="preserve">https://en.wikipedia.org/wiki/Airlie_Beach,_Queensland	</v>
      <v xml:space="preserve">https://creativecommons.org/licenses/by-sa/3.0	</v>
    </spb>
    <spb s="14">
      <v>305</v>
      <v>306</v>
      <v>306</v>
      <v>306</v>
      <v>306</v>
      <v>306</v>
      <v>306</v>
      <v>306</v>
      <v>306</v>
      <v>306</v>
    </spb>
    <spb s="0">
      <v xml:space="preserve">Wikipedia	</v>
      <v xml:space="preserve">CC-BY-SA	</v>
      <v xml:space="preserve">http://en.wikipedia.org/wiki/Coomera,_Queensland	</v>
      <v xml:space="preserve">http://creativecommons.org/licenses/by-sa/3.0/	</v>
    </spb>
    <spb s="0">
      <v xml:space="preserve">Wikipedia	</v>
      <v xml:space="preserve">CC BY-SA 3.0	</v>
      <v xml:space="preserve">https://en.wikipedia.org/wiki/Coomera,_Queensland	</v>
      <v xml:space="preserve">https://creativecommons.org/licenses/by-sa/3.0	</v>
    </spb>
    <spb s="14">
      <v>308</v>
      <v>309</v>
      <v>309</v>
      <v>309</v>
      <v>309</v>
      <v>309</v>
      <v>309</v>
      <v>309</v>
      <v>309</v>
      <v>309</v>
    </spb>
    <spb s="0">
      <v xml:space="preserve">Wikipedia	Wikipedia	</v>
      <v xml:space="preserve">CC-BY-SA	CC-BY-SA	</v>
      <v xml:space="preserve">http://en.wikipedia.org/wiki/Brendale,_Queensland	http://de.wikipedia.org/wiki/Brendale	</v>
      <v xml:space="preserve">http://creativecommons.org/licenses/by-sa/3.0/	http://creativecommons.org/licenses/by-sa/3.0/	</v>
    </spb>
    <spb s="0">
      <v xml:space="preserve">Wikipedia	</v>
      <v xml:space="preserve">CC BY-SA 3.0	</v>
      <v xml:space="preserve">https://en.wikipedia.org/wiki/Brendale,_Queensland	</v>
      <v xml:space="preserve">https://creativecommons.org/licenses/by-sa/3.0	</v>
    </spb>
    <spb s="14">
      <v>311</v>
      <v>312</v>
      <v>312</v>
      <v>312</v>
      <v>312</v>
      <v>312</v>
      <v>312</v>
      <v>312</v>
      <v>312</v>
      <v>312</v>
    </spb>
    <spb s="0">
      <v xml:space="preserve">Wikipedia	</v>
      <v xml:space="preserve">CC-BY-SA	</v>
      <v xml:space="preserve">http://en.wikipedia.org/wiki/Morningside,_Queensland	</v>
      <v xml:space="preserve">http://creativecommons.org/licenses/by-sa/3.0/	</v>
    </spb>
    <spb s="0">
      <v xml:space="preserve">Wikipedia	</v>
      <v xml:space="preserve">CC BY-SA 3.0	</v>
      <v xml:space="preserve">https://en.wikipedia.org/wiki/Morningside,_Queensland	</v>
      <v xml:space="preserve">https://creativecommons.org/licenses/by-sa/3.0	</v>
    </spb>
    <spb s="14">
      <v>314</v>
      <v>315</v>
      <v>315</v>
      <v>315</v>
      <v>315</v>
      <v>315</v>
      <v>315</v>
      <v>315</v>
      <v>315</v>
      <v>315</v>
    </spb>
    <spb s="0">
      <v xml:space="preserve">Wikipedia	</v>
      <v xml:space="preserve">CC-BY-SA	</v>
      <v xml:space="preserve">http://en.wikipedia.org/wiki/Dalby,_Queensland	</v>
      <v xml:space="preserve">http://creativecommons.org/licenses/by-sa/3.0/	</v>
    </spb>
    <spb s="0">
      <v xml:space="preserve">Wikipedia	</v>
      <v xml:space="preserve">CC BY-SA 3.0	</v>
      <v xml:space="preserve">https://en.wikipedia.org/wiki/Dalby,_Queensland	</v>
      <v xml:space="preserve">https://creativecommons.org/licenses/by-sa/3.0	</v>
    </spb>
    <spb s="14">
      <v>317</v>
      <v>318</v>
      <v>318</v>
      <v>318</v>
      <v>318</v>
      <v>318</v>
      <v>318</v>
      <v>318</v>
      <v>318</v>
      <v>318</v>
    </spb>
    <spb s="0">
      <v xml:space="preserve">Wikipedia	</v>
      <v xml:space="preserve">CC-BY-SA	</v>
      <v xml:space="preserve">http://en.wikipedia.org/wiki/Wetherill_Park,_New_South_Wales	</v>
      <v xml:space="preserve">http://creativecommons.org/licenses/by-sa/3.0/	</v>
    </spb>
    <spb s="0">
      <v xml:space="preserve">Wikipedia	</v>
      <v xml:space="preserve">CC BY-SA 3.0	</v>
      <v xml:space="preserve">https://en.wikipedia.org/wiki/Wetherill_Park,_New_South_Wales	</v>
      <v xml:space="preserve">https://creativecommons.org/licenses/by-sa/3.0	</v>
    </spb>
    <spb s="14">
      <v>320</v>
      <v>321</v>
      <v>321</v>
      <v>321</v>
      <v>321</v>
      <v>321</v>
      <v>321</v>
      <v>321</v>
      <v>321</v>
      <v>321</v>
    </spb>
    <spb s="0">
      <v xml:space="preserve">Wikipedia	</v>
      <v xml:space="preserve">CC BY-SA 3.0	</v>
      <v xml:space="preserve">https://en.wikipedia.org/wiki/Beresfield,_New_South_Wales	</v>
      <v xml:space="preserve">https://creativecommons.org/licenses/by-sa/3.0	</v>
    </spb>
    <spb s="18">
      <v>323</v>
      <v>323</v>
      <v>323</v>
      <v>323</v>
      <v>323</v>
      <v>323</v>
      <v>323</v>
      <v>323</v>
      <v>323</v>
    </spb>
    <spb s="0">
      <v xml:space="preserve">Wikipedia	</v>
      <v xml:space="preserve">CC BY-SA 3.0	</v>
      <v xml:space="preserve">https://en.wikipedia.org/wiki/Morwell	</v>
      <v xml:space="preserve">https://creativecommons.org/licenses/by-sa/3.0	</v>
    </spb>
    <spb s="18">
      <v>325</v>
      <v>325</v>
      <v>325</v>
      <v>325</v>
      <v>325</v>
      <v>325</v>
      <v>325</v>
      <v>325</v>
      <v>325</v>
    </spb>
    <spb s="0">
      <v xml:space="preserve">Wikipedia	</v>
      <v xml:space="preserve">CC BY-SA 3.0	</v>
      <v xml:space="preserve">https://en.wikipedia.org/wiki/Cavan,_South_Australia	</v>
      <v xml:space="preserve">https://creativecommons.org/licenses/by-sa/3.0	</v>
    </spb>
    <spb s="18">
      <v>327</v>
      <v>327</v>
      <v>327</v>
      <v>327</v>
      <v>327</v>
      <v>327</v>
      <v>327</v>
      <v>327</v>
      <v>327</v>
    </spb>
    <spb s="0">
      <v xml:space="preserve">Wikipedia	</v>
      <v xml:space="preserve">CC BY-SA 3.0	</v>
      <v xml:space="preserve">https://en.wikipedia.org/wiki/Mulgrave,_Victoria	</v>
      <v xml:space="preserve">https://creativecommons.org/licenses/by-sa/3.0	</v>
    </spb>
    <spb s="14">
      <v>329</v>
      <v>329</v>
      <v>329</v>
      <v>329</v>
      <v>329</v>
      <v>329</v>
      <v>329</v>
      <v>329</v>
      <v>329</v>
      <v>329</v>
    </spb>
    <spb s="0">
      <v xml:space="preserve">Wikipedia	</v>
      <v xml:space="preserve">CC BY-SA 3.0	</v>
      <v xml:space="preserve">https://en.wikipedia.org/wiki/Peakhurst	</v>
      <v xml:space="preserve">https://creativecommons.org/licenses/by-sa/3.0	</v>
    </spb>
    <spb s="18">
      <v>331</v>
      <v>331</v>
      <v>331</v>
      <v>331</v>
      <v>331</v>
      <v>331</v>
      <v>331</v>
      <v>331</v>
      <v>331</v>
    </spb>
    <spb s="0">
      <v xml:space="preserve">Wikipedia	Wikipedia	</v>
      <v xml:space="preserve">CC-BY-SA	CC-BY-SA	</v>
      <v xml:space="preserve">http://en.wikipedia.org/wiki/City_of_Bayswater	http://fr.wikipedia.org/wiki/Cité_de_Bayswater	</v>
      <v xml:space="preserve">http://creativecommons.org/licenses/by-sa/3.0/	http://creativecommons.org/licenses/by-sa/3.0/	</v>
    </spb>
    <spb s="0">
      <v xml:space="preserve">Wikipedia	</v>
      <v xml:space="preserve">CC BY-SA 3.0	</v>
      <v xml:space="preserve">https://en.wikipedia.org/wiki/City_of_Bayswater	</v>
      <v xml:space="preserve">https://creativecommons.org/licenses/by-sa/3.0	</v>
    </spb>
    <spb s="1">
      <v>333</v>
      <v>334</v>
      <v>334</v>
      <v>334</v>
      <v>334</v>
      <v>334</v>
      <v>334</v>
      <v>334</v>
      <v>334</v>
    </spb>
    <spb s="0">
      <v xml:space="preserve">Wikipedia	</v>
      <v xml:space="preserve">CC BY-SA 3.0	</v>
      <v xml:space="preserve">https://en.wikipedia.org/wiki/Bayswater,_Western_Australia	</v>
      <v xml:space="preserve">https://creativecommons.org/licenses/by-sa/3.0	</v>
    </spb>
    <spb s="14">
      <v>336</v>
      <v>336</v>
      <v>336</v>
      <v>336</v>
      <v>336</v>
      <v>336</v>
      <v>336</v>
      <v>336</v>
      <v>336</v>
      <v>336</v>
    </spb>
    <spb s="0">
      <v xml:space="preserve">Wikipedia	</v>
      <v xml:space="preserve">CC BY-SA 3.0	</v>
      <v xml:space="preserve">https://en.wikipedia.org/wiki/Blackburn	</v>
      <v xml:space="preserve">https://creativecommons.org/licenses/by-sa/3.0	</v>
    </spb>
    <spb s="14">
      <v>338</v>
      <v>338</v>
      <v>338</v>
      <v>338</v>
      <v>338</v>
      <v>338</v>
      <v>338</v>
      <v>338</v>
      <v>338</v>
      <v>338</v>
    </spb>
    <spb s="7">
      <v>square km</v>
      <v>2011</v>
    </spb>
    <spb s="0">
      <v xml:space="preserve">Wikipedia	</v>
      <v xml:space="preserve">CC BY-SA 3.0	</v>
      <v xml:space="preserve">https://en.wikipedia.org/wiki/Belmont,_Western_Australia	</v>
      <v xml:space="preserve">https://creativecommons.org/licenses/by-sa/3.0	</v>
    </spb>
    <spb s="14">
      <v>341</v>
      <v>341</v>
      <v>341</v>
      <v>341</v>
      <v>341</v>
      <v>341</v>
      <v>341</v>
      <v>341</v>
      <v>341</v>
      <v>341</v>
    </spb>
    <spb s="0">
      <v xml:space="preserve">Wikipedia	</v>
      <v xml:space="preserve">CC-BY-SA	</v>
      <v xml:space="preserve">http://en.wikipedia.org/wiki/Berkeley_Vale,_New_South_Wales	</v>
      <v xml:space="preserve">http://creativecommons.org/licenses/by-sa/3.0/	</v>
    </spb>
    <spb s="0">
      <v xml:space="preserve">Wikipedia	</v>
      <v xml:space="preserve">CC BY-SA 3.0	</v>
      <v xml:space="preserve">https://en.wikipedia.org/wiki/Berkeley_Vale,_New_South_Wales	</v>
      <v xml:space="preserve">https://creativecommons.org/licenses/by-sa/3.0	</v>
    </spb>
    <spb s="14">
      <v>343</v>
      <v>344</v>
      <v>344</v>
      <v>344</v>
      <v>344</v>
      <v>344</v>
      <v>344</v>
      <v>344</v>
      <v>344</v>
      <v>344</v>
    </spb>
    <spb s="0">
      <v xml:space="preserve">Wikipedia	</v>
      <v xml:space="preserve">CC-BY-SA	</v>
      <v xml:space="preserve">http://en.wikipedia.org/wiki/Clayton_South,_Victoria	</v>
      <v xml:space="preserve">http://creativecommons.org/licenses/by-sa/3.0/	</v>
    </spb>
    <spb s="0">
      <v xml:space="preserve">Wikipedia	</v>
      <v xml:space="preserve">CC BY-SA 3.0	</v>
      <v xml:space="preserve">https://en.wikipedia.org/wiki/Clayton_South,_Victoria	</v>
      <v xml:space="preserve">https://creativecommons.org/licenses/by-sa/3.0	</v>
    </spb>
    <spb s="14">
      <v>346</v>
      <v>347</v>
      <v>347</v>
      <v>347</v>
      <v>347</v>
      <v>347</v>
      <v>347</v>
      <v>347</v>
      <v>347</v>
      <v>347</v>
    </spb>
    <spb s="0">
      <v xml:space="preserve">Wikipedia	</v>
      <v xml:space="preserve">CC BY-SA 3.0	</v>
      <v xml:space="preserve">https://en.wikipedia.org/wiki/Baulkham_Hills,_New_South_Wales	</v>
      <v xml:space="preserve">https://creativecommons.org/licenses/by-sa/3.0	</v>
    </spb>
    <spb s="18">
      <v>349</v>
      <v>349</v>
      <v>349</v>
      <v>349</v>
      <v>349</v>
      <v>349</v>
      <v>349</v>
      <v>349</v>
      <v>349</v>
    </spb>
    <spb s="0">
      <v xml:space="preserve">Wikipedia	</v>
      <v xml:space="preserve">CC BY-SA 3.0	</v>
      <v xml:space="preserve">https://en.wikipedia.org/wiki/Narellan,_New_South_Wales	</v>
      <v xml:space="preserve">https://creativecommons.org/licenses/by-sa/3.0	</v>
    </spb>
    <spb s="18">
      <v>351</v>
      <v>351</v>
      <v>351</v>
      <v>351</v>
      <v>351</v>
      <v>351</v>
      <v>351</v>
      <v>351</v>
      <v>351</v>
    </spb>
    <spb s="0">
      <v xml:space="preserve">Wikipedia	</v>
      <v xml:space="preserve">CC-BY-SA	</v>
      <v xml:space="preserve">http://en.wikipedia.org/wiki/West_Gosford,_New_South_Wales	</v>
      <v xml:space="preserve">http://creativecommons.org/licenses/by-sa/3.0/	</v>
    </spb>
    <spb s="0">
      <v xml:space="preserve">Wikipedia	</v>
      <v xml:space="preserve">CC BY-SA 3.0	</v>
      <v xml:space="preserve">https://en.wikipedia.org/wiki/West_Gosford	</v>
      <v xml:space="preserve">https://creativecommons.org/licenses/by-sa/3.0	</v>
    </spb>
    <spb s="14">
      <v>353</v>
      <v>354</v>
      <v>354</v>
      <v>354</v>
      <v>354</v>
      <v>354</v>
      <v>354</v>
      <v>354</v>
      <v>354</v>
      <v>354</v>
    </spb>
    <spb s="0">
      <v xml:space="preserve">Wikipedia	</v>
      <v xml:space="preserve">CC BY-SA 3.0	</v>
      <v xml:space="preserve">https://en.wikipedia.org/wiki/Ciccone,_Northern_Territory	</v>
      <v xml:space="preserve">https://creativecommons.org/licenses/by-sa/3.0	</v>
    </spb>
    <spb s="14">
      <v>356</v>
      <v>356</v>
      <v>356</v>
      <v>356</v>
      <v>356</v>
      <v>356</v>
      <v>356</v>
      <v>356</v>
      <v>356</v>
      <v>356</v>
    </spb>
    <spb s="0">
      <v xml:space="preserve">Wikipedia	</v>
      <v xml:space="preserve">CC BY-SA 3.0	</v>
      <v xml:space="preserve">https://en.wikipedia.org/wiki/Malaga,_Western_Australia	</v>
      <v xml:space="preserve">https://creativecommons.org/licenses/by-sa/3.0	</v>
    </spb>
    <spb s="14">
      <v>358</v>
      <v>358</v>
      <v>358</v>
      <v>358</v>
      <v>358</v>
      <v>358</v>
      <v>358</v>
      <v>358</v>
      <v>358</v>
      <v>358</v>
    </spb>
    <spb s="0">
      <v xml:space="preserve">Wikipedia	</v>
      <v xml:space="preserve">CC BY-SA 3.0	</v>
      <v xml:space="preserve">https://en.wikipedia.org/wiki/Parkes,_New_South_Wales	</v>
      <v xml:space="preserve">https://creativecommons.org/licenses/by-sa/3.0	</v>
    </spb>
    <spb s="18">
      <v>360</v>
      <v>360</v>
      <v>360</v>
      <v>360</v>
      <v>360</v>
      <v>360</v>
      <v>360</v>
      <v>360</v>
      <v>360</v>
    </spb>
    <spb s="0">
      <v xml:space="preserve">Wikipedia	</v>
      <v xml:space="preserve">CC BY-SA 3.0	</v>
      <v xml:space="preserve">https://en.wikipedia.org/wiki/Eastern_Creek,_New_South_Wales	</v>
      <v xml:space="preserve">https://creativecommons.org/licenses/by-sa/3.0	</v>
    </spb>
    <spb s="18">
      <v>362</v>
      <v>362</v>
      <v>362</v>
      <v>362</v>
      <v>362</v>
      <v>362</v>
      <v>362</v>
      <v>362</v>
      <v>362</v>
    </spb>
    <spb s="0">
      <v xml:space="preserve">Wikipedia	</v>
      <v xml:space="preserve">CC BY-SA 3.0	</v>
      <v xml:space="preserve">https://en.wikipedia.org/wiki/Cranebrook,_New_South_Wales	</v>
      <v xml:space="preserve">https://creativecommons.org/licenses/by-sa/3.0	</v>
    </spb>
    <spb s="21">
      <v>364</v>
      <v>364</v>
      <v>364</v>
      <v>364</v>
      <v>364</v>
      <v>364</v>
      <v>364</v>
      <v>364</v>
    </spb>
    <spb s="2">
      <v>14</v>
      <v>Name</v>
      <v>LearnMoreOnLink</v>
    </spb>
    <spb s="0">
      <v xml:space="preserve">Wikipedia	</v>
      <v xml:space="preserve">CC BY-SA 3.0	</v>
      <v xml:space="preserve">https://en.wikipedia.org/wiki/Huntingwood,_New_South_Wales	</v>
      <v xml:space="preserve">https://creativecommons.org/licenses/by-sa/3.0	</v>
    </spb>
    <spb s="18">
      <v>367</v>
      <v>367</v>
      <v>367</v>
      <v>367</v>
      <v>367</v>
      <v>367</v>
      <v>367</v>
      <v>367</v>
      <v>367</v>
    </spb>
    <spb s="0">
      <v xml:space="preserve">Wikipedia	</v>
      <v xml:space="preserve">CC BY-SA 3.0	</v>
      <v xml:space="preserve">https://en.wikipedia.org/wiki/Blacktown	</v>
      <v xml:space="preserve">https://creativecommons.org/licenses/by-sa/3.0	</v>
    </spb>
    <spb s="18">
      <v>369</v>
      <v>369</v>
      <v>369</v>
      <v>369</v>
      <v>369</v>
      <v>369</v>
      <v>369</v>
      <v>369</v>
      <v>369</v>
    </spb>
    <spb s="0">
      <v xml:space="preserve">Wikipedia	</v>
      <v xml:space="preserve">CC BY-SA 3.0	</v>
      <v xml:space="preserve">https://en.wikipedia.org/wiki/Newcastle,_New_South_Wales	</v>
      <v xml:space="preserve">https://creativecommons.org/licenses/by-sa/3.0	</v>
    </spb>
    <spb s="14">
      <v>371</v>
      <v>371</v>
      <v>371</v>
      <v>371</v>
      <v>371</v>
      <v>371</v>
      <v>371</v>
      <v>371</v>
      <v>371</v>
      <v>371</v>
    </spb>
    <spb s="0">
      <v xml:space="preserve">Wikipedia	</v>
      <v xml:space="preserve">CC-BY-SA	</v>
      <v xml:space="preserve">http://en.wikipedia.org/wiki/Underwood,_Queensland	</v>
      <v xml:space="preserve">http://creativecommons.org/licenses/by-sa/3.0/	</v>
    </spb>
    <spb s="0">
      <v xml:space="preserve">Wikipedia	</v>
      <v xml:space="preserve">CC BY-SA 3.0	</v>
      <v xml:space="preserve">https://en.wikipedia.org/wiki/Underwood,_Queensland	</v>
      <v xml:space="preserve">https://creativecommons.org/licenses/by-sa/3.0	</v>
    </spb>
    <spb s="14">
      <v>373</v>
      <v>374</v>
      <v>374</v>
      <v>374</v>
      <v>374</v>
      <v>374</v>
      <v>374</v>
      <v>374</v>
      <v>374</v>
      <v>374</v>
    </spb>
    <spb s="0">
      <v xml:space="preserve">Wikipedia	</v>
      <v xml:space="preserve">CC-BY-SA	</v>
      <v xml:space="preserve">http://en.wikipedia.org/wiki/Ormiston,_Queensland	</v>
      <v xml:space="preserve">http://creativecommons.org/licenses/by-sa/3.0/	</v>
    </spb>
    <spb s="0">
      <v xml:space="preserve">Wikipedia	</v>
      <v xml:space="preserve">CC BY-SA 3.0	</v>
      <v xml:space="preserve">https://en.wikipedia.org/wiki/Ormiston,_Queensland	</v>
      <v xml:space="preserve">https://creativecommons.org/licenses/by-sa/3.0	</v>
    </spb>
    <spb s="14">
      <v>376</v>
      <v>377</v>
      <v>377</v>
      <v>377</v>
      <v>377</v>
      <v>377</v>
      <v>377</v>
      <v>377</v>
      <v>377</v>
      <v>377</v>
    </spb>
    <spb s="0">
      <v xml:space="preserve">Wikipedia	</v>
      <v xml:space="preserve">CC-BY-SA	</v>
      <v xml:space="preserve">http://en.wikipedia.org/wiki/Spring_Hill,_Queensland	</v>
      <v xml:space="preserve">http://creativecommons.org/licenses/by-sa/3.0/	</v>
    </spb>
    <spb s="0">
      <v xml:space="preserve">Wikipedia	</v>
      <v xml:space="preserve">CC BY-SA 3.0	</v>
      <v xml:space="preserve">https://en.wikipedia.org/wiki/Spring_Hill,_Queensland	</v>
      <v xml:space="preserve">https://creativecommons.org/licenses/by-sa/3.0	</v>
    </spb>
    <spb s="14">
      <v>379</v>
      <v>380</v>
      <v>380</v>
      <v>380</v>
      <v>380</v>
      <v>380</v>
      <v>380</v>
      <v>380</v>
      <v>380</v>
      <v>380</v>
    </spb>
    <spb s="0">
      <v xml:space="preserve">Wikipedia	</v>
      <v xml:space="preserve">CC BY-SA 3.0	</v>
      <v xml:space="preserve">https://en.wikipedia.org/wiki/Berrimah,_Northern_Territory	</v>
      <v xml:space="preserve">https://creativecommons.org/licenses/by-sa/3.0	</v>
    </spb>
    <spb s="18">
      <v>382</v>
      <v>382</v>
      <v>382</v>
      <v>382</v>
      <v>382</v>
      <v>382</v>
      <v>382</v>
      <v>382</v>
      <v>382</v>
    </spb>
    <spb s="0">
      <v xml:space="preserve">Wikipedia	</v>
      <v xml:space="preserve">CC BY-SA 3.0	</v>
      <v xml:space="preserve">https://en.wikipedia.org/wiki/Eveleigh	</v>
      <v xml:space="preserve">https://creativecommons.org/licenses/by-sa/3.0	</v>
    </spb>
    <spb s="18">
      <v>384</v>
      <v>384</v>
      <v>384</v>
      <v>384</v>
      <v>384</v>
      <v>384</v>
      <v>384</v>
      <v>384</v>
      <v>384</v>
    </spb>
    <spb s="0">
      <v xml:space="preserve">Wikipedia	</v>
      <v xml:space="preserve">CC BY-SA 3.0	</v>
      <v xml:space="preserve">https://en.wikipedia.org/wiki/Riverwood,_New_South_Wales	</v>
      <v xml:space="preserve">https://creativecommons.org/licenses/by-sa/3.0	</v>
    </spb>
    <spb s="18">
      <v>386</v>
      <v>386</v>
      <v>386</v>
      <v>386</v>
      <v>386</v>
      <v>386</v>
      <v>386</v>
      <v>386</v>
      <v>386</v>
    </spb>
    <spb s="0">
      <v xml:space="preserve">Wikipedia	Wikipedia	</v>
      <v xml:space="preserve">CC-BY-SA	CC-BY-SA	</v>
      <v xml:space="preserve">http://en.wikipedia.org/wiki/Manly,_New_South_Wales	http://de.wikipedia.org/wiki/Manly	</v>
      <v xml:space="preserve">http://creativecommons.org/licenses/by-sa/3.0/	http://creativecommons.org/licenses/by-sa/3.0/	</v>
    </spb>
    <spb s="0">
      <v xml:space="preserve">Wikipedia	</v>
      <v xml:space="preserve">CC BY-SA 3.0	</v>
      <v xml:space="preserve">https://en.wikipedia.org/wiki/Manly,_New_South_Wales	</v>
      <v xml:space="preserve">https://creativecommons.org/licenses/by-sa/3.0	</v>
    </spb>
    <spb s="14">
      <v>388</v>
      <v>389</v>
      <v>389</v>
      <v>389</v>
      <v>389</v>
      <v>389</v>
      <v>389</v>
      <v>389</v>
      <v>389</v>
      <v>389</v>
    </spb>
    <spb s="0">
      <v xml:space="preserve">Wikipedia	</v>
      <v xml:space="preserve">CC-BY-SA	</v>
      <v xml:space="preserve">http://en.wikipedia.org/wiki/Hampton,_Victoria	</v>
      <v xml:space="preserve">http://creativecommons.org/licenses/by-sa/3.0/	</v>
    </spb>
    <spb s="0">
      <v xml:space="preserve">Wikipedia	</v>
      <v xml:space="preserve">CC BY-SA 3.0	</v>
      <v xml:space="preserve">https://en.wikipedia.org/wiki/Hampton,_Virginia	</v>
      <v xml:space="preserve">https://creativecommons.org/licenses/by-sa/3.0	</v>
    </spb>
    <spb s="14">
      <v>391</v>
      <v>392</v>
      <v>392</v>
      <v>392</v>
      <v>392</v>
      <v>392</v>
      <v>392</v>
      <v>392</v>
      <v>392</v>
      <v>392</v>
    </spb>
    <spb s="0">
      <v xml:space="preserve">Wikipedia	</v>
      <v xml:space="preserve">CC BY-SA 3.0	</v>
      <v xml:space="preserve">https://en.wikipedia.org/wiki/Hampton,_Victoria	</v>
      <v xml:space="preserve">https://creativecommons.org/licenses/by-sa/3.0	</v>
    </spb>
    <spb s="0">
      <v xml:space="preserve">Wikipedia	</v>
      <v xml:space="preserve">CC-BY-SA	</v>
      <v xml:space="preserve">http://en.wikipedia.org/wiki/Carrum_Downs,_Victoria	</v>
      <v xml:space="preserve">http://creativecommons.org/licenses/by-sa/3.0/	</v>
    </spb>
    <spb s="0">
      <v xml:space="preserve">Wikipedia	</v>
      <v xml:space="preserve">CC BY-SA 3.0	</v>
      <v xml:space="preserve">https://en.wikipedia.org/wiki/Carrum_Downs,_Victoria	</v>
      <v xml:space="preserve">https://creativecommons.org/licenses/by-sa/3.0	</v>
    </spb>
    <spb s="14">
      <v>395</v>
      <v>396</v>
      <v>396</v>
      <v>396</v>
      <v>396</v>
      <v>396</v>
      <v>396</v>
      <v>396</v>
      <v>396</v>
      <v>396</v>
    </spb>
    <spb s="0">
      <v xml:space="preserve">Wikipedia	</v>
      <v xml:space="preserve">CC-BY-SA	</v>
      <v xml:space="preserve">http://en.wikipedia.org/wiki/Stratford,_Queensland	</v>
      <v xml:space="preserve">http://creativecommons.org/licenses/by-sa/3.0/	</v>
    </spb>
    <spb s="0">
      <v xml:space="preserve">Wikipedia	</v>
      <v xml:space="preserve">CC BY-SA 3.0	</v>
      <v xml:space="preserve">https://en.wikipedia.org/wiki/Stratford,_Queensland	</v>
      <v xml:space="preserve">https://creativecommons.org/licenses/by-sa/3.0	</v>
    </spb>
    <spb s="14">
      <v>398</v>
      <v>399</v>
      <v>399</v>
      <v>399</v>
      <v>399</v>
      <v>399</v>
      <v>399</v>
      <v>399</v>
      <v>399</v>
      <v>399</v>
    </spb>
    <spb s="0">
      <v xml:space="preserve">Wikipedia	</v>
      <v xml:space="preserve">CC-BY-SA	</v>
      <v xml:space="preserve">http://en.wikipedia.org/wiki/Beenleigh,_Queensland	</v>
      <v xml:space="preserve">http://creativecommons.org/licenses/by-sa/3.0/	</v>
    </spb>
    <spb s="0">
      <v xml:space="preserve">Wikipedia	</v>
      <v xml:space="preserve">CC BY-SA 3.0	</v>
      <v xml:space="preserve">https://en.wikipedia.org/wiki/Beenleigh,_Queensland	</v>
      <v xml:space="preserve">https://creativecommons.org/licenses/by-sa/3.0	</v>
    </spb>
    <spb s="14">
      <v>401</v>
      <v>402</v>
      <v>402</v>
      <v>402</v>
      <v>402</v>
      <v>402</v>
      <v>402</v>
      <v>402</v>
      <v>402</v>
      <v>402</v>
    </spb>
    <spb s="0">
      <v xml:space="preserve">Wikipedia	</v>
      <v xml:space="preserve">CC-BY-SA	</v>
      <v xml:space="preserve">http://en.wikipedia.org/wiki/Biloela	</v>
      <v xml:space="preserve">http://creativecommons.org/licenses/by-sa/3.0/	</v>
    </spb>
    <spb s="0">
      <v xml:space="preserve">Wikipedia	</v>
      <v xml:space="preserve">CC BY-SA 3.0	</v>
      <v xml:space="preserve">https://en.wikipedia.org/wiki/Biloela	</v>
      <v xml:space="preserve">https://creativecommons.org/licenses/by-sa/3.0	</v>
    </spb>
    <spb s="14">
      <v>404</v>
      <v>405</v>
      <v>405</v>
      <v>405</v>
      <v>405</v>
      <v>405</v>
      <v>405</v>
      <v>405</v>
      <v>405</v>
      <v>405</v>
    </spb>
    <spb s="0">
      <v xml:space="preserve">Wikipedia	</v>
      <v xml:space="preserve">CC-BY-SA	</v>
      <v xml:space="preserve">http://en.wikipedia.org/wiki/Mackay,_Queensland	</v>
      <v xml:space="preserve">http://creativecommons.org/licenses/by-sa/3.0/	</v>
    </spb>
    <spb s="0">
      <v xml:space="preserve">Wikipedia	</v>
      <v xml:space="preserve">CC BY-SA 3.0	</v>
      <v xml:space="preserve">https://en.wikipedia.org/wiki/Mackay,_Queensland	</v>
      <v xml:space="preserve">https://creativecommons.org/licenses/by-sa/3.0	</v>
    </spb>
    <spb s="14">
      <v>407</v>
      <v>408</v>
      <v>408</v>
      <v>408</v>
      <v>408</v>
      <v>408</v>
      <v>408</v>
      <v>408</v>
      <v>408</v>
      <v>408</v>
    </spb>
    <spb s="0">
      <v xml:space="preserve">Wikipedia	</v>
      <v xml:space="preserve">CC-BY-SA	</v>
      <v xml:space="preserve">http://en.wikipedia.org/wiki/Roma,_Queensland	</v>
      <v xml:space="preserve">http://creativecommons.org/licenses/by-sa/3.0/	</v>
    </spb>
    <spb s="0">
      <v xml:space="preserve">Wikipedia	</v>
      <v xml:space="preserve">CC BY-SA 3.0	</v>
      <v xml:space="preserve">https://en.wikipedia.org/wiki/Roma,_Queensland	</v>
      <v xml:space="preserve">https://creativecommons.org/licenses/by-sa/3.0	</v>
    </spb>
    <spb s="14">
      <v>410</v>
      <v>411</v>
      <v>411</v>
      <v>411</v>
      <v>411</v>
      <v>411</v>
      <v>411</v>
      <v>411</v>
      <v>411</v>
      <v>411</v>
    </spb>
    <spb s="0">
      <v xml:space="preserve">Wikipedia	</v>
      <v xml:space="preserve">CC BY-SA 3.0	</v>
      <v xml:space="preserve">https://en.wikipedia.org/wiki/Tamborine_Mountain	</v>
      <v xml:space="preserve">https://creativecommons.org/licenses/by-sa/3.0	</v>
    </spb>
    <spb s="22">
      <v>413</v>
      <v>413</v>
      <v>413</v>
      <v>413</v>
      <v>413</v>
      <v>413</v>
      <v>413</v>
      <v>413</v>
    </spb>
    <spb s="2">
      <v>15</v>
      <v>Name</v>
      <v>LearnMoreOnLink</v>
    </spb>
    <spb s="0">
      <v xml:space="preserve">Wikipedia	</v>
      <v xml:space="preserve">CC-BY-SA	</v>
      <v xml:space="preserve">http://en.wikipedia.org/wiki/Enoggera,_Queensland	</v>
      <v xml:space="preserve">http://creativecommons.org/licenses/by-sa/3.0/	</v>
    </spb>
    <spb s="0">
      <v xml:space="preserve">Wikipedia	</v>
      <v xml:space="preserve">CC BY-SA 3.0	</v>
      <v xml:space="preserve">https://en.wikipedia.org/wiki/Enoggera,_Queensland	</v>
      <v xml:space="preserve">https://creativecommons.org/licenses/by-sa/3.0	</v>
    </spb>
    <spb s="14">
      <v>416</v>
      <v>417</v>
      <v>417</v>
      <v>417</v>
      <v>417</v>
      <v>417</v>
      <v>417</v>
      <v>417</v>
      <v>417</v>
      <v>417</v>
    </spb>
    <spb s="0">
      <v xml:space="preserve">Wikipedia	</v>
      <v xml:space="preserve">CC-BY-SA	</v>
      <v xml:space="preserve">http://en.wikipedia.org/wiki/Ascot,_Queensland	</v>
      <v xml:space="preserve">http://creativecommons.org/licenses/by-sa/3.0/	</v>
    </spb>
    <spb s="0">
      <v xml:space="preserve">Wikipedia	</v>
      <v xml:space="preserve">CC BY-SA 3.0	</v>
      <v xml:space="preserve">https://en.wikipedia.org/wiki/Ascot,_Queensland	</v>
      <v xml:space="preserve">https://creativecommons.org/licenses/by-sa/3.0	</v>
    </spb>
    <spb s="14">
      <v>419</v>
      <v>420</v>
      <v>420</v>
      <v>420</v>
      <v>420</v>
      <v>420</v>
      <v>420</v>
      <v>420</v>
      <v>420</v>
      <v>420</v>
    </spb>
    <spb s="0">
      <v xml:space="preserve">Wikipedia	</v>
      <v xml:space="preserve">CC-BY-SA	</v>
      <v xml:space="preserve">http://en.wikipedia.org/wiki/Kelvin_Grove,_Queensland	</v>
      <v xml:space="preserve">http://creativecommons.org/licenses/by-sa/3.0/	</v>
    </spb>
    <spb s="0">
      <v xml:space="preserve">Wikipedia	</v>
      <v xml:space="preserve">CC BY-SA 3.0	</v>
      <v xml:space="preserve">https://en.wikipedia.org/wiki/Kelvin_Grove,_Queensland	</v>
      <v xml:space="preserve">https://creativecommons.org/licenses/by-sa/3.0	</v>
    </spb>
    <spb s="14">
      <v>422</v>
      <v>423</v>
      <v>423</v>
      <v>423</v>
      <v>423</v>
      <v>423</v>
      <v>423</v>
      <v>423</v>
      <v>423</v>
      <v>423</v>
    </spb>
    <spb s="0">
      <v xml:space="preserve">Wikipedia	</v>
      <v xml:space="preserve">CC-BY-SA	</v>
      <v xml:space="preserve">http://en.wikipedia.org/wiki/Toowoomba	</v>
      <v xml:space="preserve">http://creativecommons.org/licenses/by-sa/3.0/	</v>
    </spb>
    <spb s="0">
      <v xml:space="preserve">Wikipedia	</v>
      <v xml:space="preserve">CC BY-SA 3.0	</v>
      <v xml:space="preserve">https://en.wikipedia.org/wiki/Toowoomba	</v>
      <v xml:space="preserve">https://creativecommons.org/licenses/by-sa/3.0	</v>
    </spb>
    <spb s="14">
      <v>425</v>
      <v>426</v>
      <v>426</v>
      <v>426</v>
      <v>426</v>
      <v>426</v>
      <v>426</v>
      <v>426</v>
      <v>426</v>
      <v>426</v>
    </spb>
    <spb s="0">
      <v xml:space="preserve">Wikipedia	</v>
      <v xml:space="preserve">CC-BY-SA	</v>
      <v xml:space="preserve">http://en.wikipedia.org/wiki/Kallangur,_Queensland	</v>
      <v xml:space="preserve">http://creativecommons.org/licenses/by-sa/3.0/	</v>
    </spb>
    <spb s="0">
      <v xml:space="preserve">Wikipedia	</v>
      <v xml:space="preserve">CC BY-SA 3.0	</v>
      <v xml:space="preserve">https://en.wikipedia.org/wiki/Kallangur,_Queensland	</v>
      <v xml:space="preserve">https://creativecommons.org/licenses/by-sa/3.0	</v>
    </spb>
    <spb s="14">
      <v>428</v>
      <v>429</v>
      <v>429</v>
      <v>429</v>
      <v>429</v>
      <v>429</v>
      <v>429</v>
      <v>429</v>
      <v>429</v>
      <v>429</v>
    </spb>
    <spb s="0">
      <v xml:space="preserve">Wikipedia	</v>
      <v xml:space="preserve">CC-BY-SA	</v>
      <v xml:space="preserve">http://en.wikipedia.org/wiki/Pinkenba,_Queensland	</v>
      <v xml:space="preserve">http://creativecommons.org/licenses/by-sa/3.0/	</v>
    </spb>
    <spb s="0">
      <v xml:space="preserve">Wikipedia	</v>
      <v xml:space="preserve">CC BY-SA 3.0	</v>
      <v xml:space="preserve">https://en.wikipedia.org/wiki/Pinkenba,_Queensland	</v>
      <v xml:space="preserve">https://creativecommons.org/licenses/by-sa/3.0	</v>
    </spb>
    <spb s="14">
      <v>431</v>
      <v>432</v>
      <v>432</v>
      <v>432</v>
      <v>432</v>
      <v>432</v>
      <v>432</v>
      <v>432</v>
      <v>432</v>
      <v>432</v>
    </spb>
    <spb s="0">
      <v xml:space="preserve">Wikipedia	</v>
      <v xml:space="preserve">CC-BY-SA	</v>
      <v xml:space="preserve">http://en.wikipedia.org/wiki/Cannon_Hill,_Queensland	</v>
      <v xml:space="preserve">http://creativecommons.org/licenses/by-sa/3.0/	</v>
    </spb>
    <spb s="0">
      <v xml:space="preserve">Wikipedia	</v>
      <v xml:space="preserve">CC BY-SA 3.0	</v>
      <v xml:space="preserve">https://en.wikipedia.org/wiki/Cannon_Hill,_Queensland	</v>
      <v xml:space="preserve">https://creativecommons.org/licenses/by-sa/3.0	</v>
    </spb>
    <spb s="14">
      <v>434</v>
      <v>435</v>
      <v>435</v>
      <v>435</v>
      <v>435</v>
      <v>435</v>
      <v>435</v>
      <v>435</v>
      <v>435</v>
      <v>435</v>
    </spb>
    <spb s="0">
      <v xml:space="preserve">Wikipedia	</v>
      <v xml:space="preserve">CC-BY-SA	</v>
      <v xml:space="preserve">http://en.wikipedia.org/wiki/Hyde_Park,_Queensland	</v>
      <v xml:space="preserve">http://creativecommons.org/licenses/by-sa/3.0/	</v>
    </spb>
    <spb s="0">
      <v xml:space="preserve">Wikipedia	</v>
      <v xml:space="preserve">CC BY-SA 3.0	</v>
      <v xml:space="preserve">https://en.wikipedia.org/wiki/Hyde_Park,_Queensland	</v>
      <v xml:space="preserve">https://creativecommons.org/licenses/by-sa/3.0	</v>
    </spb>
    <spb s="14">
      <v>437</v>
      <v>438</v>
      <v>438</v>
      <v>438</v>
      <v>438</v>
      <v>438</v>
      <v>438</v>
      <v>438</v>
      <v>438</v>
      <v>438</v>
    </spb>
    <spb s="0">
      <v xml:space="preserve">Wikipedia	</v>
      <v xml:space="preserve">CC-BY-SA	</v>
      <v xml:space="preserve">http://en.wikipedia.org/wiki/Molendinar,_Queensland	</v>
      <v xml:space="preserve">http://creativecommons.org/licenses/by-sa/3.0/	</v>
    </spb>
    <spb s="0">
      <v xml:space="preserve">Wikipedia	</v>
      <v xml:space="preserve">CC BY-SA 3.0	</v>
      <v xml:space="preserve">https://en.wikipedia.org/wiki/Molendinar,_Queensland	</v>
      <v xml:space="preserve">https://creativecommons.org/licenses/by-sa/3.0	</v>
    </spb>
    <spb s="14">
      <v>440</v>
      <v>441</v>
      <v>441</v>
      <v>441</v>
      <v>441</v>
      <v>441</v>
      <v>441</v>
      <v>441</v>
      <v>441</v>
      <v>441</v>
    </spb>
    <spb s="0">
      <v xml:space="preserve">Wikipedia	</v>
      <v xml:space="preserve">CC-BY-SA	</v>
      <v xml:space="preserve">http://en.wikipedia.org/wiki/Archerfield,_Queensland	</v>
      <v xml:space="preserve">http://creativecommons.org/licenses/by-sa/3.0/	</v>
    </spb>
    <spb s="0">
      <v xml:space="preserve">Wikipedia	</v>
      <v xml:space="preserve">CC BY-SA 3.0	</v>
      <v xml:space="preserve">https://en.wikipedia.org/wiki/Archerfield,_Queensland	</v>
      <v xml:space="preserve">https://creativecommons.org/licenses/by-sa/3.0	</v>
    </spb>
    <spb s="14">
      <v>443</v>
      <v>444</v>
      <v>444</v>
      <v>444</v>
      <v>444</v>
      <v>444</v>
      <v>444</v>
      <v>444</v>
      <v>444</v>
      <v>444</v>
    </spb>
    <spb s="0">
      <v xml:space="preserve">Wikipedia	</v>
      <v xml:space="preserve">CC-BY-SA	</v>
      <v xml:space="preserve">http://en.wikipedia.org/wiki/Jensen,_Queensland	</v>
      <v xml:space="preserve">http://creativecommons.org/licenses/by-sa/3.0/	</v>
    </spb>
    <spb s="0">
      <v xml:space="preserve">Wikipedia	</v>
      <v xml:space="preserve">CC BY-SA 3.0	</v>
      <v xml:space="preserve">https://en.wikipedia.org/wiki/Jensen,_Queensland	</v>
      <v xml:space="preserve">https://creativecommons.org/licenses/by-sa/3.0	</v>
    </spb>
    <spb s="14">
      <v>446</v>
      <v>447</v>
      <v>447</v>
      <v>447</v>
      <v>447</v>
      <v>447</v>
      <v>447</v>
      <v>447</v>
      <v>447</v>
      <v>447</v>
    </spb>
    <spb s="0">
      <v xml:space="preserve">Wikipedia	</v>
      <v xml:space="preserve">CC BY-SA 3.0	</v>
      <v xml:space="preserve">https://en.wikipedia.org/wiki/Torrington,_New_South_Wales	</v>
      <v xml:space="preserve">https://creativecommons.org/licenses/by-sa/3.0	</v>
    </spb>
    <spb s="18">
      <v>449</v>
      <v>449</v>
      <v>449</v>
      <v>449</v>
      <v>449</v>
      <v>449</v>
      <v>449</v>
      <v>449</v>
      <v>449</v>
    </spb>
    <spb s="0">
      <v xml:space="preserve">Wikipedia	</v>
      <v xml:space="preserve">CC-BY-SA	</v>
      <v xml:space="preserve">http://en.wikipedia.org/wiki/Moggill,_Queensland	</v>
      <v xml:space="preserve">http://creativecommons.org/licenses/by-sa/3.0/	</v>
    </spb>
    <spb s="0">
      <v xml:space="preserve">Wikipedia	</v>
      <v xml:space="preserve">CC BY-SA 3.0	</v>
      <v xml:space="preserve">https://en.wikipedia.org/wiki/Moggill,_Queensland	</v>
      <v xml:space="preserve">https://creativecommons.org/licenses/by-sa/3.0	</v>
    </spb>
    <spb s="14">
      <v>451</v>
      <v>452</v>
      <v>452</v>
      <v>452</v>
      <v>452</v>
      <v>452</v>
      <v>452</v>
      <v>452</v>
      <v>452</v>
      <v>452</v>
    </spb>
    <spb s="0">
      <v xml:space="preserve">Wikipedia	</v>
      <v xml:space="preserve">CC BY-SA 3.0	</v>
      <v xml:space="preserve">https://en.wikipedia.org/wiki/Banyo,_Cameroon	</v>
      <v xml:space="preserve">https://creativecommons.org/licenses/by-sa/3.0	</v>
    </spb>
    <spb s="22">
      <v>454</v>
      <v>454</v>
      <v>454</v>
      <v>454</v>
      <v>454</v>
      <v>454</v>
      <v>454</v>
      <v>454</v>
    </spb>
    <spb s="0">
      <v xml:space="preserve">Wikipedia	</v>
      <v xml:space="preserve">CC-BY-SA	</v>
      <v xml:space="preserve">http://en.wikipedia.org/wiki/Carina_Heights,_Queensland	</v>
      <v xml:space="preserve">http://creativecommons.org/licenses/by-sa/3.0/	</v>
    </spb>
    <spb s="0">
      <v xml:space="preserve">Wikipedia	</v>
      <v xml:space="preserve">CC BY-SA 3.0	</v>
      <v xml:space="preserve">https://en.wikipedia.org/wiki/Carina_Heights,_Queensland	</v>
      <v xml:space="preserve">https://creativecommons.org/licenses/by-sa/3.0	</v>
    </spb>
    <spb s="14">
      <v>456</v>
      <v>457</v>
      <v>457</v>
      <v>457</v>
      <v>457</v>
      <v>457</v>
      <v>457</v>
      <v>457</v>
      <v>457</v>
      <v>457</v>
    </spb>
    <spb s="0">
      <v xml:space="preserve">Wikipedia	</v>
      <v xml:space="preserve">CC BY-SA 3.0	</v>
      <v xml:space="preserve">https://en.wikipedia.org/wiki/Townsville	</v>
      <v xml:space="preserve">https://creativecommons.org/licenses/by-sa/3.0	</v>
    </spb>
    <spb s="1">
      <v>459</v>
      <v>459</v>
      <v>459</v>
      <v>459</v>
      <v>459</v>
      <v>459</v>
      <v>459</v>
      <v>459</v>
      <v>459</v>
    </spb>
    <spb s="0">
      <v xml:space="preserve">Wikipedia	</v>
      <v xml:space="preserve">CC-BY-SA	</v>
      <v xml:space="preserve">http://en.wikipedia.org/wiki/Wondai	</v>
      <v xml:space="preserve">http://creativecommons.org/licenses/by-sa/3.0/	</v>
    </spb>
    <spb s="0">
      <v xml:space="preserve">Wikipedia	</v>
      <v xml:space="preserve">CC BY-SA 3.0	</v>
      <v xml:space="preserve">https://en.wikipedia.org/wiki/Wondai	</v>
      <v xml:space="preserve">https://creativecommons.org/licenses/by-sa/3.0	</v>
    </spb>
    <spb s="14">
      <v>461</v>
      <v>462</v>
      <v>462</v>
      <v>462</v>
      <v>462</v>
      <v>462</v>
      <v>462</v>
      <v>462</v>
      <v>462</v>
      <v>462</v>
    </spb>
    <spb s="0">
      <v xml:space="preserve">Wikipedia	</v>
      <v xml:space="preserve">CC-BY-SA	</v>
      <v xml:space="preserve">http://en.wikipedia.org/wiki/Indooroopilly,_Queensland	</v>
      <v xml:space="preserve">http://creativecommons.org/licenses/by-sa/3.0/	</v>
    </spb>
    <spb s="0">
      <v xml:space="preserve">Wikipedia	</v>
      <v xml:space="preserve">CC BY-SA 3.0	</v>
      <v xml:space="preserve">https://en.wikipedia.org/wiki/Indooroopilly,_Queensland	</v>
      <v xml:space="preserve">https://creativecommons.org/licenses/by-sa/3.0	</v>
    </spb>
    <spb s="14">
      <v>464</v>
      <v>465</v>
      <v>465</v>
      <v>465</v>
      <v>465</v>
      <v>465</v>
      <v>465</v>
      <v>465</v>
      <v>465</v>
      <v>465</v>
    </spb>
    <spb s="0">
      <v xml:space="preserve">Wikipedia	</v>
      <v xml:space="preserve">CC-BY-SA	</v>
      <v xml:space="preserve">http://en.wikipedia.org/wiki/Kunda_Park,_Queensland	</v>
      <v xml:space="preserve">http://creativecommons.org/licenses/by-sa/3.0/	</v>
    </spb>
    <spb s="0">
      <v xml:space="preserve">Wikipedia	</v>
      <v xml:space="preserve">CC BY-SA 3.0	</v>
      <v xml:space="preserve">https://en.wikipedia.org/wiki/Kunda_Park,_Queensland	</v>
      <v xml:space="preserve">https://creativecommons.org/licenses/by-sa/3.0	</v>
    </spb>
    <spb s="14">
      <v>467</v>
      <v>468</v>
      <v>468</v>
      <v>468</v>
      <v>468</v>
      <v>468</v>
      <v>468</v>
      <v>468</v>
      <v>468</v>
      <v>468</v>
    </spb>
    <spb s="0">
      <v xml:space="preserve">Wikipedia	</v>
      <v xml:space="preserve">CC-BY-SA	</v>
      <v xml:space="preserve">http://en.wikipedia.org/wiki/Cheltenham,_Victoria	</v>
      <v xml:space="preserve">http://creativecommons.org/licenses/by-sa/3.0/	</v>
    </spb>
    <spb s="0">
      <v xml:space="preserve">Wikipedia	</v>
      <v xml:space="preserve">CC BY-SA 3.0	</v>
      <v xml:space="preserve">https://en.wikipedia.org/wiki/Cheltenham,_Victoria	</v>
      <v xml:space="preserve">https://creativecommons.org/licenses/by-sa/3.0	</v>
    </spb>
    <spb s="14">
      <v>470</v>
      <v>471</v>
      <v>471</v>
      <v>471</v>
      <v>471</v>
      <v>471</v>
      <v>471</v>
      <v>471</v>
      <v>471</v>
      <v>471</v>
    </spb>
    <spb s="0">
      <v xml:space="preserve">Wikipedia	</v>
      <v xml:space="preserve">CC BY-SA 3.0	</v>
      <v xml:space="preserve">https://en.wikipedia.org/wiki/Cromer,_New_South_Wales	</v>
      <v xml:space="preserve">https://creativecommons.org/licenses/by-sa/3.0	</v>
    </spb>
    <spb s="21">
      <v>473</v>
      <v>473</v>
      <v>473</v>
      <v>473</v>
      <v>473</v>
      <v>473</v>
      <v>473</v>
      <v>473</v>
    </spb>
    <spb s="0">
      <v xml:space="preserve">Wikipedia	</v>
      <v xml:space="preserve">CC-BY-SA	</v>
      <v xml:space="preserve">http://en.wikipedia.org/wiki/Docklands,_Victoria	</v>
      <v xml:space="preserve">http://creativecommons.org/licenses/by-sa/3.0/	</v>
    </spb>
    <spb s="0">
      <v xml:space="preserve">Wikipedia	</v>
      <v xml:space="preserve">CC BY-SA 3.0	</v>
      <v xml:space="preserve">https://en.wikipedia.org/wiki/Docklands,_Victoria	</v>
      <v xml:space="preserve">https://creativecommons.org/licenses/by-sa/3.0	</v>
    </spb>
    <spb s="14">
      <v>475</v>
      <v>476</v>
      <v>476</v>
      <v>476</v>
      <v>476</v>
      <v>476</v>
      <v>476</v>
      <v>476</v>
      <v>476</v>
      <v>476</v>
    </spb>
    <spb s="0">
      <v xml:space="preserve">Wikipedia	</v>
      <v xml:space="preserve">CC-BY-SA	</v>
      <v xml:space="preserve">http://en.wikipedia.org/wiki/Thornton,_New_South_Wales	</v>
      <v xml:space="preserve">http://creativecommons.org/licenses/by-sa/3.0/	</v>
    </spb>
    <spb s="0">
      <v xml:space="preserve">Wikipedia	</v>
      <v xml:space="preserve">CC BY-SA 3.0	</v>
      <v xml:space="preserve">https://en.wikipedia.org/wiki/Thornton,_New_South_Wales	</v>
      <v xml:space="preserve">https://creativecommons.org/licenses/by-sa/3.0	</v>
    </spb>
    <spb s="14">
      <v>478</v>
      <v>479</v>
      <v>479</v>
      <v>479</v>
      <v>479</v>
      <v>479</v>
      <v>479</v>
      <v>479</v>
      <v>479</v>
      <v>479</v>
    </spb>
    <spb s="0">
      <v xml:space="preserve">Wikipedia	</v>
      <v xml:space="preserve">CC BY-SA 3.0	</v>
      <v xml:space="preserve">https://en.wikipedia.org/wiki/Melrose_Park,_Illinois	</v>
      <v xml:space="preserve">https://creativecommons.org/licenses/by-sa/3.0	</v>
    </spb>
    <spb s="14">
      <v>481</v>
      <v>481</v>
      <v>481</v>
      <v>481</v>
      <v>481</v>
      <v>481</v>
      <v>481</v>
      <v>481</v>
      <v>481</v>
      <v>481</v>
    </spb>
    <spb s="2">
      <v>16</v>
      <v>Name</v>
      <v>LearnMoreOnLink</v>
    </spb>
    <spb s="7">
      <v>square km</v>
      <v>2020</v>
    </spb>
    <spb s="0">
      <v xml:space="preserve">Wikipedia	</v>
      <v xml:space="preserve">CC-BY-SA	</v>
      <v xml:space="preserve">http://en.wikipedia.org/wiki/Rydalmere,_New_South_Wales	</v>
      <v xml:space="preserve">http://creativecommons.org/licenses/by-sa/3.0/	</v>
    </spb>
    <spb s="0">
      <v xml:space="preserve">Wikipedia	</v>
      <v xml:space="preserve">CC BY-SA 3.0	</v>
      <v xml:space="preserve">https://en.wikipedia.org/wiki/Rydalmere,_New_South_Wales	</v>
      <v xml:space="preserve">https://creativecommons.org/licenses/by-sa/3.0	</v>
    </spb>
    <spb s="14">
      <v>485</v>
      <v>486</v>
      <v>486</v>
      <v>486</v>
      <v>486</v>
      <v>486</v>
      <v>486</v>
      <v>486</v>
      <v>486</v>
      <v>486</v>
    </spb>
    <spb s="0">
      <v xml:space="preserve">Wikipedia	</v>
      <v xml:space="preserve">CC BY-SA 3.0	</v>
      <v xml:space="preserve">https://en.wikipedia.org/wiki/Cobram	</v>
      <v xml:space="preserve">https://creativecommons.org/licenses/by-sa/3.0	</v>
    </spb>
    <spb s="18">
      <v>488</v>
      <v>488</v>
      <v>488</v>
      <v>488</v>
      <v>488</v>
      <v>488</v>
      <v>488</v>
      <v>488</v>
      <v>488</v>
    </spb>
    <spb s="0">
      <v xml:space="preserve">Wikipedia	</v>
      <v xml:space="preserve">CC-BY-SA	</v>
      <v xml:space="preserve">http://en.wikipedia.org/wiki/Altona,_Victoria	</v>
      <v xml:space="preserve">http://creativecommons.org/licenses/by-sa/3.0/	</v>
    </spb>
    <spb s="0">
      <v xml:space="preserve">Wikipedia	</v>
      <v xml:space="preserve">CC BY-SA 3.0	</v>
      <v xml:space="preserve">https://en.wikipedia.org/wiki/Altona,_Victoria	</v>
      <v xml:space="preserve">https://creativecommons.org/licenses/by-sa/3.0	</v>
    </spb>
    <spb s="14">
      <v>490</v>
      <v>491</v>
      <v>491</v>
      <v>491</v>
      <v>491</v>
      <v>491</v>
      <v>491</v>
      <v>491</v>
      <v>491</v>
      <v>491</v>
    </spb>
    <spb s="0">
      <v xml:space="preserve">Wikipedia	</v>
      <v xml:space="preserve">CC-BY-SA	</v>
      <v xml:space="preserve">http://en.wikipedia.org/wiki/Clayton,_Victoria	</v>
      <v xml:space="preserve">http://creativecommons.org/licenses/by-sa/3.0/	</v>
    </spb>
    <spb s="0">
      <v xml:space="preserve">Wikipedia	</v>
      <v xml:space="preserve">CC BY-SA 3.0	</v>
      <v xml:space="preserve">https://en.wikipedia.org/wiki/Clayton,_Victoria	</v>
      <v xml:space="preserve">https://creativecommons.org/licenses/by-sa/3.0	</v>
    </spb>
    <spb s="14">
      <v>493</v>
      <v>494</v>
      <v>494</v>
      <v>494</v>
      <v>494</v>
      <v>494</v>
      <v>494</v>
      <v>494</v>
      <v>494</v>
      <v>494</v>
    </spb>
    <spb s="0">
      <v xml:space="preserve">Wikipedia	</v>
      <v xml:space="preserve">CC BY-SA 3.0	</v>
      <v xml:space="preserve">https://en.wikipedia.org/wiki/St_Leonards,_Victoria	</v>
      <v xml:space="preserve">https://creativecommons.org/licenses/by-sa/3.0	</v>
    </spb>
    <spb s="18">
      <v>496</v>
      <v>496</v>
      <v>496</v>
      <v>496</v>
      <v>496</v>
      <v>496</v>
      <v>496</v>
      <v>496</v>
      <v>496</v>
    </spb>
    <spb s="0">
      <v xml:space="preserve">Wikipedia	</v>
      <v xml:space="preserve">CC-BY-SA	</v>
      <v xml:space="preserve">http://en.wikipedia.org/wiki/St_Leonards,_New_South_Wales	</v>
      <v xml:space="preserve">http://creativecommons.org/licenses/by-sa/3.0/	</v>
    </spb>
    <spb s="0">
      <v xml:space="preserve">Wikipedia	</v>
      <v xml:space="preserve">CC BY-SA 3.0	</v>
      <v xml:space="preserve">https://en.wikipedia.org/wiki/St_Leonards,_New_South_Wales	</v>
      <v xml:space="preserve">https://creativecommons.org/licenses/by-sa/3.0	</v>
    </spb>
    <spb s="14">
      <v>498</v>
      <v>499</v>
      <v>499</v>
      <v>499</v>
      <v>499</v>
      <v>499</v>
      <v>499</v>
      <v>499</v>
      <v>499</v>
      <v>499</v>
    </spb>
    <spb s="0">
      <v xml:space="preserve">Wikipedia	</v>
      <v xml:space="preserve">CC BY-SA 3.0	</v>
      <v xml:space="preserve">https://en.wikipedia.org/wiki/Millers_Point,_New_South_Wales	</v>
      <v xml:space="preserve">https://creativecommons.org/licenses/by-sa/3.0	</v>
    </spb>
    <spb s="14">
      <v>501</v>
      <v>501</v>
      <v>501</v>
      <v>501</v>
      <v>501</v>
      <v>501</v>
      <v>501</v>
      <v>501</v>
      <v>501</v>
      <v>501</v>
    </spb>
    <spb s="0">
      <v xml:space="preserve">Wikipedia	</v>
      <v xml:space="preserve">CC-BY-SA	</v>
      <v xml:space="preserve">http://en.wikipedia.org/wiki/Silverwater,_New_South_Wales	</v>
      <v xml:space="preserve">http://creativecommons.org/licenses/by-sa/3.0/	</v>
    </spb>
    <spb s="0">
      <v xml:space="preserve">Wikipedia	</v>
      <v xml:space="preserve">CC BY-SA 3.0	</v>
      <v xml:space="preserve">https://en.wikipedia.org/wiki/Silverwater	</v>
      <v xml:space="preserve">https://creativecommons.org/licenses/by-sa/3.0	</v>
    </spb>
    <spb s="14">
      <v>503</v>
      <v>504</v>
      <v>504</v>
      <v>504</v>
      <v>504</v>
      <v>504</v>
      <v>504</v>
      <v>504</v>
      <v>504</v>
      <v>504</v>
    </spb>
    <spb s="0">
      <v xml:space="preserve">Wikipedia	</v>
      <v xml:space="preserve">CC-BY-SA	</v>
      <v xml:space="preserve">http://en.wikipedia.org/wiki/Bayswater,_Victoria	</v>
      <v xml:space="preserve">http://creativecommons.org/licenses/by-sa/3.0/	</v>
    </spb>
    <spb s="0">
      <v xml:space="preserve">Wikipedia	</v>
      <v xml:space="preserve">CC BY-SA 3.0	</v>
      <v xml:space="preserve">https://en.wikipedia.org/wiki/Bayswater,_Victoria	</v>
      <v xml:space="preserve">https://creativecommons.org/licenses/by-sa/3.0	</v>
    </spb>
    <spb s="14">
      <v>506</v>
      <v>507</v>
      <v>507</v>
      <v>507</v>
      <v>507</v>
      <v>507</v>
      <v>507</v>
      <v>507</v>
      <v>507</v>
      <v>507</v>
    </spb>
    <spb s="0">
      <v xml:space="preserve">Wikipedia	</v>
      <v xml:space="preserve">CC-BY-SA	</v>
      <v xml:space="preserve">http://en.wikipedia.org/wiki/Epping,_New_South_Wales	</v>
      <v xml:space="preserve">http://creativecommons.org/licenses/by-sa/3.0/	</v>
    </spb>
    <spb s="0">
      <v xml:space="preserve">Wikipedia	</v>
      <v xml:space="preserve">CC BY-SA 3.0	</v>
      <v xml:space="preserve">https://en.wikipedia.org/wiki/Epping,_New_South_Wales	</v>
      <v xml:space="preserve">https://creativecommons.org/licenses/by-sa/3.0	</v>
    </spb>
    <spb s="14">
      <v>509</v>
      <v>510</v>
      <v>510</v>
      <v>510</v>
      <v>510</v>
      <v>510</v>
      <v>510</v>
      <v>510</v>
      <v>510</v>
      <v>510</v>
    </spb>
    <spb s="0">
      <v xml:space="preserve">Wikipedia	Wikipedia	</v>
      <v xml:space="preserve">CC-BY-SA	CC-BY-SA	</v>
      <v xml:space="preserve">http://en.wikipedia.org/wiki/Nowra,_New_South_Wales	http://de.wikipedia.org/wiki/Nowra	</v>
      <v xml:space="preserve">http://creativecommons.org/licenses/by-sa/3.0/	http://creativecommons.org/licenses/by-sa/3.0/	</v>
    </spb>
    <spb s="0">
      <v xml:space="preserve">Wikipedia	</v>
      <v xml:space="preserve">CC BY-SA 3.0	</v>
      <v xml:space="preserve">https://en.wikipedia.org/wiki/Nowra	</v>
      <v xml:space="preserve">https://creativecommons.org/licenses/by-sa/3.0	</v>
    </spb>
    <spb s="14">
      <v>512</v>
      <v>513</v>
      <v>513</v>
      <v>513</v>
      <v>513</v>
      <v>513</v>
      <v>513</v>
      <v>513</v>
      <v>513</v>
      <v>513</v>
    </spb>
    <spb s="0">
      <v xml:space="preserve">Wikipedia	</v>
      <v xml:space="preserve">CC BY-SA 3.0	</v>
      <v xml:space="preserve">https://en.wikipedia.org/wiki/Seven_Hills,_New_South_Wales	</v>
      <v xml:space="preserve">https://creativecommons.org/licenses/by-sa/3.0	</v>
    </spb>
    <spb s="18">
      <v>515</v>
      <v>515</v>
      <v>515</v>
      <v>515</v>
      <v>515</v>
      <v>515</v>
      <v>515</v>
      <v>515</v>
      <v>515</v>
    </spb>
    <spb s="0">
      <v xml:space="preserve">Wikipedia	</v>
      <v xml:space="preserve">CC-BY-SA	</v>
      <v xml:space="preserve">http://en.wikipedia.org/wiki/Glen_Iris,_Victoria	</v>
      <v xml:space="preserve">http://creativecommons.org/licenses/by-sa/3.0/	</v>
    </spb>
    <spb s="0">
      <v xml:space="preserve">Wikipedia	</v>
      <v xml:space="preserve">CC BY-SA 3.0	</v>
      <v xml:space="preserve">https://en.wikipedia.org/wiki/Glen_Iris,_Victoria	</v>
      <v xml:space="preserve">https://creativecommons.org/licenses/by-sa/3.0	</v>
    </spb>
    <spb s="14">
      <v>517</v>
      <v>518</v>
      <v>518</v>
      <v>518</v>
      <v>518</v>
      <v>518</v>
      <v>518</v>
      <v>518</v>
      <v>518</v>
      <v>518</v>
    </spb>
    <spb s="0">
      <v xml:space="preserve">Wikipedia	</v>
      <v xml:space="preserve">CC BY-SA 3.0	</v>
      <v xml:space="preserve">https://en.wikipedia.org/wiki/Bibra_Lake,_Western_Australia	</v>
      <v xml:space="preserve">https://creativecommons.org/licenses/by-sa/3.0	</v>
    </spb>
    <spb s="14">
      <v>520</v>
      <v>520</v>
      <v>520</v>
      <v>520</v>
      <v>520</v>
      <v>520</v>
      <v>520</v>
      <v>520</v>
      <v>520</v>
      <v>520</v>
    </spb>
    <spb s="0">
      <v xml:space="preserve">Wikipedia	</v>
      <v xml:space="preserve">CC BY-SA 3.0	</v>
      <v xml:space="preserve">https://en.wikipedia.org/wiki/Rivervale,_Western_Australia	</v>
      <v xml:space="preserve">https://creativecommons.org/licenses/by-sa/3.0	</v>
    </spb>
    <spb s="14">
      <v>522</v>
      <v>522</v>
      <v>522</v>
      <v>522</v>
      <v>522</v>
      <v>522</v>
      <v>522</v>
      <v>522</v>
      <v>522</v>
      <v>522</v>
    </spb>
    <spb s="0">
      <v xml:space="preserve">Wikipedia	</v>
      <v xml:space="preserve">CC BY-SA 3.0	</v>
      <v xml:space="preserve">https://en.wikipedia.org/wiki/Kewdale,_Western_Australia	</v>
      <v xml:space="preserve">https://creativecommons.org/licenses/by-sa/3.0	</v>
    </spb>
    <spb s="14">
      <v>524</v>
      <v>524</v>
      <v>524</v>
      <v>524</v>
      <v>524</v>
      <v>524</v>
      <v>524</v>
      <v>524</v>
      <v>524</v>
      <v>524</v>
    </spb>
    <spb s="0">
      <v xml:space="preserve">Wikipedia	</v>
      <v xml:space="preserve">CC BY-SA 3.0	</v>
      <v xml:space="preserve">https://en.wikipedia.org/wiki/Osborne,_South_Australia	</v>
      <v xml:space="preserve">https://creativecommons.org/licenses/by-sa/3.0	</v>
    </spb>
    <spb s="18">
      <v>526</v>
      <v>526</v>
      <v>526</v>
      <v>526</v>
      <v>526</v>
      <v>526</v>
      <v>526</v>
      <v>526</v>
      <v>526</v>
    </spb>
    <spb s="0">
      <v xml:space="preserve">Wikipedia	</v>
      <v xml:space="preserve">CC-BY-SA	</v>
      <v xml:space="preserve">http://en.wikipedia.org/wiki/Heidelberg_West,_Victoria	</v>
      <v xml:space="preserve">http://creativecommons.org/licenses/by-sa/3.0/	</v>
    </spb>
    <spb s="0">
      <v xml:space="preserve">Wikipedia	</v>
      <v xml:space="preserve">CC BY-SA 3.0	</v>
      <v xml:space="preserve">https://en.wikipedia.org/wiki/Heidelberg_West,_Victoria	</v>
      <v xml:space="preserve">https://creativecommons.org/licenses/by-sa/3.0	</v>
    </spb>
    <spb s="14">
      <v>528</v>
      <v>529</v>
      <v>529</v>
      <v>529</v>
      <v>529</v>
      <v>529</v>
      <v>529</v>
      <v>529</v>
      <v>529</v>
      <v>529</v>
    </spb>
    <spb s="0">
      <v xml:space="preserve">Wikipedia	</v>
      <v xml:space="preserve">CC-BY-SA	</v>
      <v xml:space="preserve">http://en.wikipedia.org/wiki/Nunawading,_Victoria	</v>
      <v xml:space="preserve">http://creativecommons.org/licenses/by-sa/3.0/	</v>
    </spb>
    <spb s="0">
      <v xml:space="preserve">Wikipedia	</v>
      <v xml:space="preserve">CC BY-SA 3.0	</v>
      <v xml:space="preserve">https://en.wikipedia.org/wiki/Nunawading,_Victoria	</v>
      <v xml:space="preserve">https://creativecommons.org/licenses/by-sa/3.0	</v>
    </spb>
    <spb s="14">
      <v>531</v>
      <v>532</v>
      <v>532</v>
      <v>532</v>
      <v>532</v>
      <v>532</v>
      <v>532</v>
      <v>532</v>
      <v>532</v>
      <v>532</v>
    </spb>
    <spb s="0">
      <v xml:space="preserve">Wikipedia	</v>
      <v xml:space="preserve">CC-BY-SA	</v>
      <v xml:space="preserve">http://en.wikipedia.org/wiki/Brunswick,_Victoria	</v>
      <v xml:space="preserve">http://creativecommons.org/licenses/by-sa/3.0/	</v>
    </spb>
    <spb s="0">
      <v xml:space="preserve">Wikipedia	</v>
      <v xml:space="preserve">CC BY-SA 3.0	</v>
      <v xml:space="preserve">https://en.wikipedia.org/wiki/Brunswick,_Victoria	</v>
      <v xml:space="preserve">https://creativecommons.org/licenses/by-sa/3.0	</v>
    </spb>
    <spb s="14">
      <v>534</v>
      <v>535</v>
      <v>535</v>
      <v>535</v>
      <v>535</v>
      <v>535</v>
      <v>535</v>
      <v>535</v>
      <v>535</v>
      <v>535</v>
    </spb>
    <spb s="0">
      <v xml:space="preserve">Wikipedia	</v>
      <v xml:space="preserve">CC BY-SA 3.0	</v>
      <v xml:space="preserve">https://en.wikipedia.org/wiki/Port_Macquarie	</v>
      <v xml:space="preserve">https://creativecommons.org/licenses/by-sa/3.0	</v>
    </spb>
    <spb s="14">
      <v>537</v>
      <v>537</v>
      <v>537</v>
      <v>537</v>
      <v>537</v>
      <v>537</v>
      <v>537</v>
      <v>537</v>
      <v>537</v>
      <v>537</v>
    </spb>
    <spb s="0">
      <v xml:space="preserve">Wikipedia	</v>
      <v xml:space="preserve">CC BY-SA 3.0	</v>
      <v xml:space="preserve">https://en.wikipedia.org/wiki/Mulwala	</v>
      <v xml:space="preserve">https://creativecommons.org/licenses/by-sa/3.0	</v>
    </spb>
    <spb s="18">
      <v>539</v>
      <v>539</v>
      <v>539</v>
      <v>539</v>
      <v>539</v>
      <v>539</v>
      <v>539</v>
      <v>539</v>
      <v>539</v>
    </spb>
    <spb s="0">
      <v xml:space="preserve">Wikipedia	</v>
      <v xml:space="preserve">CC BY-SA 3.0	</v>
      <v xml:space="preserve">https://en.wikipedia.org/wiki/Lonsdale,_South_Australia	</v>
      <v xml:space="preserve">https://creativecommons.org/licenses/by-sa/3.0	</v>
    </spb>
    <spb s="18">
      <v>541</v>
      <v>541</v>
      <v>541</v>
      <v>541</v>
      <v>541</v>
      <v>541</v>
      <v>541</v>
      <v>541</v>
      <v>541</v>
    </spb>
    <spb s="0">
      <v xml:space="preserve">Wikipedia	</v>
      <v xml:space="preserve">CC BY-SA 3.0	</v>
      <v xml:space="preserve">https://en.wikipedia.org/wiki/Gnangara,_Western_Australia	</v>
      <v xml:space="preserve">https://creativecommons.org/licenses/by-sa/3.0	</v>
    </spb>
    <spb s="14">
      <v>543</v>
      <v>543</v>
      <v>543</v>
      <v>543</v>
      <v>543</v>
      <v>543</v>
      <v>543</v>
      <v>543</v>
      <v>543</v>
      <v>543</v>
    </spb>
    <spb s="0">
      <v xml:space="preserve">Wikipedia	</v>
      <v xml:space="preserve">CC-BY-SA	</v>
      <v xml:space="preserve">http://en.wikipedia.org/wiki/Knoxfield,_Victoria	</v>
      <v xml:space="preserve">http://creativecommons.org/licenses/by-sa/3.0/	</v>
    </spb>
    <spb s="0">
      <v xml:space="preserve">Wikipedia	</v>
      <v xml:space="preserve">CC BY-SA 3.0	</v>
      <v xml:space="preserve">https://en.wikipedia.org/wiki/Knoxfield,_Victoria	</v>
      <v xml:space="preserve">https://creativecommons.org/licenses/by-sa/3.0	</v>
    </spb>
    <spb s="14">
      <v>545</v>
      <v>546</v>
      <v>546</v>
      <v>546</v>
      <v>546</v>
      <v>546</v>
      <v>546</v>
      <v>546</v>
      <v>546</v>
      <v>546</v>
    </spb>
    <spb s="0">
      <v xml:space="preserve">Wikipedia	</v>
      <v xml:space="preserve">CC BY-SA 3.0	</v>
      <v xml:space="preserve">https://en.wikipedia.org/wiki/Box_Hill,_Victoria	</v>
      <v xml:space="preserve">https://creativecommons.org/licenses/by-sa/3.0	</v>
    </spb>
    <spb s="14">
      <v>548</v>
      <v>548</v>
      <v>548</v>
      <v>548</v>
      <v>548</v>
      <v>548</v>
      <v>548</v>
      <v>548</v>
      <v>548</v>
      <v>548</v>
    </spb>
    <spb s="0">
      <v xml:space="preserve">Wikipedia	</v>
      <v xml:space="preserve">CC BY-SA 3.0	</v>
      <v xml:space="preserve">https://en.wikipedia.org/wiki/Young,_New_South_Wales	</v>
      <v xml:space="preserve">https://creativecommons.org/licenses/by-sa/3.0	</v>
    </spb>
    <spb s="18">
      <v>550</v>
      <v>550</v>
      <v>550</v>
      <v>550</v>
      <v>550</v>
      <v>550</v>
      <v>550</v>
      <v>550</v>
      <v>550</v>
    </spb>
    <spb s="0">
      <v xml:space="preserve">Wikipedia	</v>
      <v xml:space="preserve">CC BY-SA 3.0	</v>
      <v xml:space="preserve">https://en.wikipedia.org/wiki/Ballina,_New_South_Wales	</v>
      <v xml:space="preserve">https://creativecommons.org/licenses/by-sa/3.0	</v>
    </spb>
    <spb s="18">
      <v>552</v>
      <v>552</v>
      <v>552</v>
      <v>552</v>
      <v>552</v>
      <v>552</v>
      <v>552</v>
      <v>552</v>
      <v>552</v>
    </spb>
    <spb s="0">
      <v xml:space="preserve">Wikipedia	</v>
      <v xml:space="preserve">CC-BY-SA	</v>
      <v xml:space="preserve">http://en.wikipedia.org/wiki/Pendle_Hill,_New_South_Wales	</v>
      <v xml:space="preserve">http://creativecommons.org/licenses/by-sa/3.0/	</v>
    </spb>
    <spb s="0">
      <v xml:space="preserve">Wikipedia	</v>
      <v xml:space="preserve">CC BY-SA 3.0	</v>
      <v xml:space="preserve">https://en.wikipedia.org/wiki/Pendle_Hill,_New_South_Wales	</v>
      <v xml:space="preserve">https://creativecommons.org/licenses/by-sa/3.0	</v>
    </spb>
    <spb s="1">
      <v>554</v>
      <v>555</v>
      <v>555</v>
      <v>555</v>
      <v>555</v>
      <v>555</v>
      <v>555</v>
      <v>555</v>
      <v>555</v>
    </spb>
    <spb s="0">
      <v xml:space="preserve">Wikipedia	</v>
      <v xml:space="preserve">CC-BY-SA	</v>
      <v xml:space="preserve">http://en.wikipedia.org/wiki/Greystanes,_New_South_Wales	</v>
      <v xml:space="preserve">http://creativecommons.org/licenses/by-sa/3.0/	</v>
    </spb>
    <spb s="0">
      <v xml:space="preserve">Wikipedia	</v>
      <v xml:space="preserve">CC BY-SA 3.0	</v>
      <v xml:space="preserve">https://en.wikipedia.org/wiki/Greystanes,_New_South_Wales	</v>
      <v xml:space="preserve">https://creativecommons.org/licenses/by-sa/3.0	</v>
    </spb>
    <spb s="14">
      <v>557</v>
      <v>558</v>
      <v>558</v>
      <v>558</v>
      <v>558</v>
      <v>558</v>
      <v>558</v>
      <v>558</v>
      <v>558</v>
      <v>558</v>
    </spb>
    <spb s="0">
      <v xml:space="preserve">Wikipedia	</v>
      <v xml:space="preserve">CC-BY-SA	</v>
      <v xml:space="preserve">http://en.wikipedia.org/wiki/Jamisontown	</v>
      <v xml:space="preserve">http://creativecommons.org/licenses/by-sa/3.0/	</v>
    </spb>
    <spb s="0">
      <v xml:space="preserve">Wikipedia	</v>
      <v xml:space="preserve">CC BY-SA 3.0	</v>
      <v xml:space="preserve">https://en.wikipedia.org/wiki/Jamisontown	</v>
      <v xml:space="preserve">https://creativecommons.org/licenses/by-sa/3.0	</v>
    </spb>
    <spb s="1">
      <v>560</v>
      <v>561</v>
      <v>561</v>
      <v>561</v>
      <v>561</v>
      <v>561</v>
      <v>561</v>
      <v>561</v>
      <v>561</v>
    </spb>
    <spb s="0">
      <v xml:space="preserve">Wikipedia	</v>
      <v xml:space="preserve">CC-BY-SA	</v>
      <v xml:space="preserve">http://en.wikipedia.org/wiki/Parramatta	</v>
      <v xml:space="preserve">http://creativecommons.org/licenses/by-sa/3.0/	</v>
    </spb>
    <spb s="0">
      <v xml:space="preserve">Wikipedia	</v>
      <v xml:space="preserve">CC BY-SA 3.0	</v>
      <v xml:space="preserve">https://en.wikipedia.org/wiki/Parramatta	</v>
      <v xml:space="preserve">https://creativecommons.org/licenses/by-sa/3.0	</v>
    </spb>
    <spb s="1">
      <v>563</v>
      <v>564</v>
      <v>564</v>
      <v>564</v>
      <v>564</v>
      <v>564</v>
      <v>564</v>
      <v>564</v>
      <v>564</v>
    </spb>
    <spb s="0">
      <v xml:space="preserve">Wikipedia	</v>
      <v xml:space="preserve">CC BY-SA 3.0	</v>
      <v xml:space="preserve">https://en.wikipedia.org/wiki/Lake_Cargelligo,_New_South_Wales	</v>
      <v xml:space="preserve">https://creativecommons.org/licenses/by-sa/3.0	</v>
    </spb>
    <spb s="18">
      <v>566</v>
      <v>566</v>
      <v>566</v>
      <v>566</v>
      <v>566</v>
      <v>566</v>
      <v>566</v>
      <v>566</v>
      <v>566</v>
    </spb>
    <spb s="0">
      <v xml:space="preserve">Wikipedia	</v>
      <v xml:space="preserve">CC-BY-SA	</v>
      <v xml:space="preserve">http://en.wikipedia.org/wiki/West_Mackay	</v>
      <v xml:space="preserve">http://creativecommons.org/licenses/by-sa/3.0/	</v>
    </spb>
    <spb s="0">
      <v xml:space="preserve">Wikipedia	</v>
      <v xml:space="preserve">CC BY-SA 3.0	</v>
      <v xml:space="preserve">https://en.wikipedia.org/wiki/West_Mackay	</v>
      <v xml:space="preserve">https://creativecommons.org/licenses/by-sa/3.0	</v>
    </spb>
    <spb s="14">
      <v>568</v>
      <v>569</v>
      <v>569</v>
      <v>569</v>
      <v>569</v>
      <v>569</v>
      <v>569</v>
      <v>569</v>
      <v>569</v>
      <v>569</v>
    </spb>
    <spb s="0">
      <v xml:space="preserve">Wikipedia	</v>
      <v xml:space="preserve">CC BY-SA 3.0	</v>
      <v xml:space="preserve">https://en.wikipedia.org/wiki/Chinchilla,_Queensland	</v>
      <v xml:space="preserve">https://creativecommons.org/licenses/by-sa/3.0	</v>
    </spb>
    <spb s="14">
      <v>571</v>
      <v>571</v>
      <v>571</v>
      <v>571</v>
      <v>571</v>
      <v>571</v>
      <v>571</v>
      <v>571</v>
      <v>571</v>
      <v>571</v>
    </spb>
    <spb s="0">
      <v xml:space="preserve">Wikipedia	</v>
      <v xml:space="preserve">CC BY-SA 3.0	</v>
      <v xml:space="preserve">https://en.wikipedia.org/wiki/Mount_Druitt	</v>
      <v xml:space="preserve">https://creativecommons.org/licenses/by-sa/3.0	</v>
    </spb>
    <spb s="18">
      <v>573</v>
      <v>573</v>
      <v>573</v>
      <v>573</v>
      <v>573</v>
      <v>573</v>
      <v>573</v>
      <v>573</v>
      <v>573</v>
    </spb>
    <spb s="0">
      <v xml:space="preserve">Wikipedia	</v>
      <v xml:space="preserve">CC-BY-SA	</v>
      <v xml:space="preserve">http://en.wikipedia.org/wiki/West_Footscray,_Victoria	</v>
      <v xml:space="preserve">http://creativecommons.org/licenses/by-sa/3.0/	</v>
    </spb>
    <spb s="0">
      <v xml:space="preserve">Wikipedia	</v>
      <v xml:space="preserve">CC BY-SA 3.0	</v>
      <v xml:space="preserve">https://en.wikipedia.org/wiki/West_Footscray,_Victoria	</v>
      <v xml:space="preserve">https://creativecommons.org/licenses/by-sa/3.0	</v>
    </spb>
    <spb s="14">
      <v>575</v>
      <v>576</v>
      <v>576</v>
      <v>576</v>
      <v>576</v>
      <v>576</v>
      <v>576</v>
      <v>576</v>
      <v>576</v>
      <v>576</v>
    </spb>
    <spb s="0">
      <v xml:space="preserve">Wikipedia	</v>
      <v xml:space="preserve">CC BY-SA 3.0	</v>
      <v xml:space="preserve">https://en.wikipedia.org/wiki/Unanderra,_New_South_Wales	</v>
      <v xml:space="preserve">https://creativecommons.org/licenses/by-sa/3.0	</v>
    </spb>
    <spb s="18">
      <v>578</v>
      <v>578</v>
      <v>578</v>
      <v>578</v>
      <v>578</v>
      <v>578</v>
      <v>578</v>
      <v>578</v>
      <v>578</v>
    </spb>
    <spb s="0">
      <v xml:space="preserve">Wikipedia	</v>
      <v xml:space="preserve">CC-BY-SA	</v>
      <v xml:space="preserve">http://en.wikipedia.org/wiki/Keysborough,_Victoria	</v>
      <v xml:space="preserve">http://creativecommons.org/licenses/by-sa/3.0/	</v>
    </spb>
    <spb s="0">
      <v xml:space="preserve">Wikipedia	</v>
      <v xml:space="preserve">CC BY-SA 3.0	</v>
      <v xml:space="preserve">https://en.wikipedia.org/wiki/Keysborough,_Victoria	</v>
      <v xml:space="preserve">https://creativecommons.org/licenses/by-sa/3.0	</v>
    </spb>
    <spb s="14">
      <v>580</v>
      <v>581</v>
      <v>581</v>
      <v>581</v>
      <v>581</v>
      <v>581</v>
      <v>581</v>
      <v>581</v>
      <v>581</v>
      <v>581</v>
    </spb>
    <spb s="0">
      <v xml:space="preserve">Wikipedia	</v>
      <v xml:space="preserve">CC BY-SA 3.0	</v>
      <v xml:space="preserve">https://en.wikipedia.org/wiki/Woolner,_Northern_Territory	</v>
      <v xml:space="preserve">https://creativecommons.org/licenses/by-sa/3.0	</v>
    </spb>
    <spb s="18">
      <v>583</v>
      <v>583</v>
      <v>583</v>
      <v>583</v>
      <v>583</v>
      <v>583</v>
      <v>583</v>
      <v>583</v>
      <v>583</v>
    </spb>
    <spb s="0">
      <v xml:space="preserve">Wikipedia	</v>
      <v xml:space="preserve">CC BY-SA 3.0	</v>
      <v xml:space="preserve">https://en.wikipedia.org/wiki/Croydon_South,_Victoria	</v>
      <v xml:space="preserve">https://creativecommons.org/licenses/by-sa/3.0	</v>
    </spb>
    <spb s="14">
      <v>585</v>
      <v>585</v>
      <v>585</v>
      <v>585</v>
      <v>585</v>
      <v>585</v>
      <v>585</v>
      <v>585</v>
      <v>585</v>
      <v>585</v>
    </spb>
    <spb s="0">
      <v xml:space="preserve">Wikipedia	</v>
      <v xml:space="preserve">CC BY-SA 3.0	</v>
      <v xml:space="preserve">https://en.wikipedia.org/wiki/Croydon,_Victoria	</v>
      <v xml:space="preserve">https://creativecommons.org/licenses/by-sa/3.0	</v>
    </spb>
    <spb s="14">
      <v>587</v>
      <v>587</v>
      <v>587</v>
      <v>587</v>
      <v>587</v>
      <v>587</v>
      <v>587</v>
      <v>587</v>
      <v>587</v>
      <v>587</v>
    </spb>
    <spb s="0">
      <v xml:space="preserve">Wikipedia	</v>
      <v xml:space="preserve">CC BY-SA 3.0	</v>
      <v xml:space="preserve">https://en.wikipedia.org/wiki/Pakenham,_Victoria	</v>
      <v xml:space="preserve">https://creativecommons.org/licenses/by-sa/3.0	</v>
    </spb>
    <spb s="18">
      <v>589</v>
      <v>589</v>
      <v>589</v>
      <v>589</v>
      <v>589</v>
      <v>589</v>
      <v>589</v>
      <v>589</v>
      <v>589</v>
    </spb>
    <spb s="0">
      <v xml:space="preserve">Wikipedia	</v>
      <v xml:space="preserve">CC BY-SA 3.0	</v>
      <v xml:space="preserve">https://en.wikipedia.org/wiki/Eden,_New_South_Wales	</v>
      <v xml:space="preserve">https://creativecommons.org/licenses/by-sa/3.0	</v>
    </spb>
    <spb s="18">
      <v>591</v>
      <v>591</v>
      <v>591</v>
      <v>591</v>
      <v>591</v>
      <v>591</v>
      <v>591</v>
      <v>591</v>
      <v>591</v>
    </spb>
    <spb s="0">
      <v xml:space="preserve">Wikipedia	</v>
      <v xml:space="preserve">CC BY-SA 3.0	</v>
      <v xml:space="preserve">https://en.wikipedia.org/wiki/Traralgon	</v>
      <v xml:space="preserve">https://creativecommons.org/licenses/by-sa/3.0	</v>
    </spb>
    <spb s="14">
      <v>593</v>
      <v>593</v>
      <v>593</v>
      <v>593</v>
      <v>593</v>
      <v>593</v>
      <v>593</v>
      <v>593</v>
      <v>593</v>
      <v>593</v>
    </spb>
    <spb s="0">
      <v xml:space="preserve">Wikipedia	</v>
      <v xml:space="preserve">CC-BY-SA	</v>
      <v xml:space="preserve">http://en.wikipedia.org/wiki/Geebung,_Queensland	</v>
      <v xml:space="preserve">http://creativecommons.org/licenses/by-sa/3.0/	</v>
    </spb>
    <spb s="0">
      <v xml:space="preserve">Wikipedia	</v>
      <v xml:space="preserve">CC BY-SA 3.0	</v>
      <v xml:space="preserve">https://en.wikipedia.org/wiki/Geebung,_Queensland	</v>
      <v xml:space="preserve">https://creativecommons.org/licenses/by-sa/3.0	</v>
    </spb>
    <spb s="14">
      <v>595</v>
      <v>596</v>
      <v>596</v>
      <v>596</v>
      <v>596</v>
      <v>596</v>
      <v>596</v>
      <v>596</v>
      <v>596</v>
      <v>596</v>
    </spb>
    <spb s="0">
      <v xml:space="preserve">Wikipedia	</v>
      <v xml:space="preserve">CC-BY-SA	</v>
      <v xml:space="preserve">http://en.wikipedia.org/wiki/Coorparoo,_Queensland	</v>
      <v xml:space="preserve">http://creativecommons.org/licenses/by-sa/3.0/	</v>
    </spb>
    <spb s="0">
      <v xml:space="preserve">Wikipedia	</v>
      <v xml:space="preserve">CC BY-SA 3.0	</v>
      <v xml:space="preserve">https://en.wikipedia.org/wiki/Coorparoo,_Queensland	</v>
      <v xml:space="preserve">https://creativecommons.org/licenses/by-sa/3.0	</v>
    </spb>
    <spb s="14">
      <v>598</v>
      <v>599</v>
      <v>599</v>
      <v>599</v>
      <v>599</v>
      <v>599</v>
      <v>599</v>
      <v>599</v>
      <v>599</v>
      <v>599</v>
    </spb>
    <spb s="0">
      <v xml:space="preserve">Wikipedia	</v>
      <v xml:space="preserve">CC-BY-SA	</v>
      <v xml:space="preserve">http://en.wikipedia.org/wiki/Gympie	</v>
      <v xml:space="preserve">http://creativecommons.org/licenses/by-sa/3.0/	</v>
    </spb>
    <spb s="0">
      <v xml:space="preserve">Wikipedia	</v>
      <v xml:space="preserve">CC BY-SA 3.0	</v>
      <v xml:space="preserve">https://en.wikipedia.org/wiki/Gympie	</v>
      <v xml:space="preserve">https://creativecommons.org/licenses/by-sa/3.0	</v>
    </spb>
    <spb s="14">
      <v>601</v>
      <v>602</v>
      <v>602</v>
      <v>602</v>
      <v>602</v>
      <v>602</v>
      <v>602</v>
      <v>602</v>
      <v>602</v>
      <v>602</v>
    </spb>
    <spb s="0">
      <v xml:space="preserve">Wikipedia	</v>
      <v xml:space="preserve">CC-BY-SA	</v>
      <v xml:space="preserve">http://en.wikipedia.org/wiki/North_Lakes,_Queensland	</v>
      <v xml:space="preserve">http://creativecommons.org/licenses/by-sa/3.0/	</v>
    </spb>
    <spb s="0">
      <v xml:space="preserve">Wikipedia	</v>
      <v xml:space="preserve">CC BY-SA 3.0	</v>
      <v xml:space="preserve">https://en.wikipedia.org/wiki/North_Lakes,_Queensland	</v>
      <v xml:space="preserve">https://creativecommons.org/licenses/by-sa/3.0	</v>
    </spb>
    <spb s="14">
      <v>604</v>
      <v>605</v>
      <v>605</v>
      <v>605</v>
      <v>605</v>
      <v>605</v>
      <v>605</v>
      <v>605</v>
      <v>605</v>
      <v>605</v>
    </spb>
    <spb s="0">
      <v xml:space="preserve">Wikipedia	</v>
      <v xml:space="preserve">CC BY-SA 3.0	</v>
      <v xml:space="preserve">https://en.wikipedia.org/wiki/Ipswich,_Queensland	</v>
      <v xml:space="preserve">https://creativecommons.org/licenses/by-sa/3.0	</v>
    </spb>
    <spb s="14">
      <v>607</v>
      <v>607</v>
      <v>607</v>
      <v>607</v>
      <v>607</v>
      <v>607</v>
      <v>607</v>
      <v>607</v>
      <v>607</v>
      <v>607</v>
    </spb>
    <spb s="0">
      <v xml:space="preserve">Wikipedia	</v>
      <v xml:space="preserve">CC-BY-SA	</v>
      <v xml:space="preserve">http://en.wikipedia.org/wiki/Mitchelton,_Queensland	</v>
      <v xml:space="preserve">http://creativecommons.org/licenses/by-sa/3.0/	</v>
    </spb>
    <spb s="0">
      <v xml:space="preserve">Wikipedia	</v>
      <v xml:space="preserve">CC BY-SA 3.0	</v>
      <v xml:space="preserve">https://en.wikipedia.org/wiki/Mitchelton,_Queensland	</v>
      <v xml:space="preserve">https://creativecommons.org/licenses/by-sa/3.0	</v>
    </spb>
    <spb s="14">
      <v>609</v>
      <v>610</v>
      <v>610</v>
      <v>610</v>
      <v>610</v>
      <v>610</v>
      <v>610</v>
      <v>610</v>
      <v>610</v>
      <v>610</v>
    </spb>
    <spb s="0">
      <v xml:space="preserve">Wikipedia	</v>
      <v xml:space="preserve">CC-BY-SA	</v>
      <v xml:space="preserve">http://en.wikipedia.org/wiki/Springwood,_Queensland	</v>
      <v xml:space="preserve">http://creativecommons.org/licenses/by-sa/3.0/	</v>
    </spb>
    <spb s="0">
      <v xml:space="preserve">Wikipedia	</v>
      <v xml:space="preserve">CC BY-SA 3.0	</v>
      <v xml:space="preserve">https://en.wikipedia.org/wiki/Springwood,_Queensland	</v>
      <v xml:space="preserve">https://creativecommons.org/licenses/by-sa/3.0	</v>
    </spb>
    <spb s="14">
      <v>612</v>
      <v>613</v>
      <v>613</v>
      <v>613</v>
      <v>613</v>
      <v>613</v>
      <v>613</v>
      <v>613</v>
      <v>613</v>
      <v>613</v>
    </spb>
    <spb s="0">
      <v xml:space="preserve">Wikipedia	</v>
      <v xml:space="preserve">CC-BY-SA	</v>
      <v xml:space="preserve">http://en.wikipedia.org/wiki/Bowen_Hills,_Queensland	</v>
      <v xml:space="preserve">http://creativecommons.org/licenses/by-sa/3.0/	</v>
    </spb>
    <spb s="0">
      <v xml:space="preserve">Wikipedia	</v>
      <v xml:space="preserve">CC BY-SA 3.0	</v>
      <v xml:space="preserve">https://en.wikipedia.org/wiki/Bowen_Hills,_Queensland	</v>
      <v xml:space="preserve">https://creativecommons.org/licenses/by-sa/3.0	</v>
    </spb>
    <spb s="14">
      <v>615</v>
      <v>616</v>
      <v>616</v>
      <v>616</v>
      <v>616</v>
      <v>616</v>
      <v>616</v>
      <v>616</v>
      <v>616</v>
      <v>616</v>
    </spb>
    <spb s="0">
      <v xml:space="preserve">Wikipedia	</v>
      <v xml:space="preserve">CC-BY-SA	</v>
      <v xml:space="preserve">http://en.wikipedia.org/wiki/Hamilton,_Queensland	</v>
      <v xml:space="preserve">http://creativecommons.org/licenses/by-sa/3.0/	</v>
    </spb>
    <spb s="0">
      <v xml:space="preserve">Wikipedia	</v>
      <v xml:space="preserve">CC BY-SA 3.0	</v>
      <v xml:space="preserve">https://en.wikipedia.org/wiki/Hamilton,_Queensland	</v>
      <v xml:space="preserve">https://creativecommons.org/licenses/by-sa/3.0	</v>
    </spb>
    <spb s="14">
      <v>618</v>
      <v>619</v>
      <v>619</v>
      <v>619</v>
      <v>619</v>
      <v>619</v>
      <v>619</v>
      <v>619</v>
      <v>619</v>
      <v>619</v>
    </spb>
    <spb s="0">
      <v xml:space="preserve">Wikipedia	</v>
      <v xml:space="preserve">CC-BY-SA	</v>
      <v xml:space="preserve">http://en.wikipedia.org/wiki/Werrington,_New_South_Wales	</v>
      <v xml:space="preserve">http://creativecommons.org/licenses/by-sa/3.0/	</v>
    </spb>
    <spb s="0">
      <v xml:space="preserve">Wikipedia	</v>
      <v xml:space="preserve">CC BY-SA 3.0	</v>
      <v xml:space="preserve">https://en.wikipedia.org/wiki/Werrington,_New_South_Wales	</v>
      <v xml:space="preserve">https://creativecommons.org/licenses/by-sa/3.0	</v>
    </spb>
    <spb s="1">
      <v>621</v>
      <v>622</v>
      <v>622</v>
      <v>622</v>
      <v>622</v>
      <v>622</v>
      <v>622</v>
      <v>622</v>
      <v>622</v>
    </spb>
    <spb s="0">
      <v xml:space="preserve">Wikipedia	</v>
      <v xml:space="preserve">CC BY-SA 3.0	</v>
      <v xml:space="preserve">https://en.wikipedia.org/wiki/Broome,_Western_Australia	</v>
      <v xml:space="preserve">https://creativecommons.org/licenses/by-sa/3.0	</v>
    </spb>
    <spb s="18">
      <v>624</v>
      <v>624</v>
      <v>624</v>
      <v>624</v>
      <v>624</v>
      <v>624</v>
      <v>624</v>
      <v>624</v>
      <v>624</v>
    </spb>
    <spb s="0">
      <v xml:space="preserve">Wikipedia	</v>
      <v xml:space="preserve">CC BY-SA 3.0	</v>
      <v xml:space="preserve">https://en.wikipedia.org/wiki/Washington_(state)	</v>
      <v xml:space="preserve">https://creativecommons.org/licenses/by-sa/3.0	</v>
    </spb>
    <spb s="0">
      <v xml:space="preserve">US Census	</v>
      <v xml:space="preserve">	</v>
      <v xml:space="preserve">https://www.census.gov/popest/data/state/asrh/2014/files/SC-EST2014-AGESEX-CIV.csv	</v>
      <v xml:space="preserve">	</v>
    </spb>
    <spb s="0">
      <v xml:space="preserve">Wikipedia	</v>
      <v xml:space="preserve">CC-BY-SA	</v>
      <v xml:space="preserve">http://en.wikipedia.org/wiki/Washington_(state)	</v>
      <v xml:space="preserve">http://creativecommons.org/licenses/by-sa/3.0/	</v>
    </spb>
    <spb s="0">
      <v xml:space="preserve">Wikipedia	US Census	Crunchbase	</v>
      <v xml:space="preserve">CC-BY-SA			</v>
      <v xml:space="preserve">http://en.wikipedia.org/wiki/Washington_(state)	https://www.census.gov/popest/data/state/asrh/2014/files/SC-EST2014-AGESEX-CIV.csv	https://www.crunchbase.com/organization/access-washington	</v>
      <v xml:space="preserve">http://creativecommons.org/licenses/by-sa/3.0/			</v>
    </spb>
    <spb s="23">
      <v>626</v>
      <v>626</v>
      <v>627</v>
      <v>626</v>
      <v>626</v>
      <v>626</v>
      <v>628</v>
      <v>626</v>
      <v>627</v>
      <v>626</v>
      <v>627</v>
      <v>629</v>
      <v>626</v>
      <v>627</v>
      <v>627</v>
      <v>627</v>
      <v>627</v>
      <v>629</v>
      <v>627</v>
      <v>627</v>
      <v>627</v>
      <v>627</v>
      <v>627</v>
      <v>627</v>
      <v>627</v>
      <v>627</v>
      <v>627</v>
      <v>629</v>
      <v>627</v>
      <v>627</v>
      <v>627</v>
      <v>627</v>
    </spb>
    <spb s="2">
      <v>17</v>
      <v>Name</v>
      <v>LearnMoreOnLink</v>
    </spb>
    <spb s="24">
      <v>square km</v>
      <v>2015</v>
      <v>2020</v>
      <v>2016</v>
      <v>2016</v>
      <v>2015</v>
      <v>2015</v>
      <v>2010, 2016</v>
      <v>persons (2015)</v>
      <v>persons (2015)</v>
      <v>2015</v>
      <v>2015</v>
      <v>2015</v>
      <v>2015</v>
      <v>persons (2015)</v>
      <v>persons (2015)</v>
      <v>2015</v>
      <v>persons age 16+, 2015</v>
      <v>persons (2015)</v>
      <v>under age 65, 2015</v>
      <v>2015</v>
      <v>persons age 25+, 2015</v>
      <v>persons (2015)</v>
      <v>persons (2015)</v>
      <v>persons (2015)</v>
    </spb>
    <spb s="8">
      <v>8</v>
    </spb>
    <spb s="8">
      <v>9</v>
    </spb>
    <spb s="0">
      <v xml:space="preserve">Wikipedia	</v>
      <v xml:space="preserve">CC-BY-SA	</v>
      <v xml:space="preserve">http://en.wikipedia.org/wiki/Notting_Hill,_Victoria	</v>
      <v xml:space="preserve">http://creativecommons.org/licenses/by-sa/3.0/	</v>
    </spb>
    <spb s="0">
      <v xml:space="preserve">Wikipedia	</v>
      <v xml:space="preserve">CC BY-SA 3.0	</v>
      <v xml:space="preserve">https://en.wikipedia.org/wiki/Notting_Hill,_Victoria	</v>
      <v xml:space="preserve">https://creativecommons.org/licenses/by-sa/3.0	</v>
    </spb>
    <spb s="14">
      <v>635</v>
      <v>636</v>
      <v>636</v>
      <v>636</v>
      <v>636</v>
      <v>636</v>
      <v>636</v>
      <v>636</v>
      <v>636</v>
      <v>636</v>
    </spb>
    <spb s="0">
      <v xml:space="preserve">Wikipedia	</v>
      <v xml:space="preserve">CC BY-SA 3.0	</v>
      <v xml:space="preserve">https://en.wikipedia.org/wiki/North_Geelong,_Victoria	</v>
      <v xml:space="preserve">https://creativecommons.org/licenses/by-sa/3.0	</v>
    </spb>
    <spb s="18">
      <v>638</v>
      <v>638</v>
      <v>638</v>
      <v>638</v>
      <v>638</v>
      <v>638</v>
      <v>638</v>
      <v>638</v>
      <v>638</v>
    </spb>
    <spb s="0">
      <v xml:space="preserve">Wikipedia	</v>
      <v xml:space="preserve">CC BY-SA 3.0	</v>
      <v xml:space="preserve">https://en.wikipedia.org/wiki/Balcatta,_Western_Australia	</v>
      <v xml:space="preserve">https://creativecommons.org/licenses/by-sa/3.0	</v>
    </spb>
    <spb s="14">
      <v>640</v>
      <v>640</v>
      <v>640</v>
      <v>640</v>
      <v>640</v>
      <v>640</v>
      <v>640</v>
      <v>640</v>
      <v>640</v>
      <v>640</v>
    </spb>
    <spb s="0">
      <v xml:space="preserve">Wikipedia	</v>
      <v xml:space="preserve">CC-BY-SA	</v>
      <v xml:space="preserve">http://en.wikipedia.org/wiki/Laverton,_Victoria	</v>
      <v xml:space="preserve">http://creativecommons.org/licenses/by-sa/3.0/	</v>
    </spb>
    <spb s="0">
      <v xml:space="preserve">Wikipedia	</v>
      <v xml:space="preserve">CC BY-SA 3.0	</v>
      <v xml:space="preserve">https://en.wikipedia.org/wiki/Laverton,_Victoria	</v>
      <v xml:space="preserve">https://creativecommons.org/licenses/by-sa/3.0	</v>
    </spb>
    <spb s="14">
      <v>642</v>
      <v>643</v>
      <v>643</v>
      <v>643</v>
      <v>643</v>
      <v>643</v>
      <v>643</v>
      <v>643</v>
      <v>643</v>
      <v>643</v>
    </spb>
    <spb s="0">
      <v xml:space="preserve">Wikipedia	</v>
      <v xml:space="preserve">CC BY-SA 3.0	</v>
      <v xml:space="preserve">https://en.wikipedia.org/wiki/Wingfield,_South_Australia	</v>
      <v xml:space="preserve">https://creativecommons.org/licenses/by-sa/3.0	</v>
    </spb>
    <spb s="18">
      <v>645</v>
      <v>645</v>
      <v>645</v>
      <v>645</v>
      <v>645</v>
      <v>645</v>
      <v>645</v>
      <v>645</v>
      <v>645</v>
    </spb>
    <spb s="0">
      <v xml:space="preserve">Wikipedia	</v>
      <v xml:space="preserve">CC BY-SA 3.0	</v>
      <v xml:space="preserve">https://en.wikipedia.org/wiki/City_of_Sydney	</v>
      <v xml:space="preserve">https://creativecommons.org/licenses/by-sa/3.0	</v>
    </spb>
    <spb s="1">
      <v>647</v>
      <v>647</v>
      <v>647</v>
      <v>647</v>
      <v>647</v>
      <v>647</v>
      <v>647</v>
      <v>647</v>
      <v>647</v>
    </spb>
    <spb s="0">
      <v xml:space="preserve">Wikipedia	Wikipedia	</v>
      <v xml:space="preserve">CC-BY-SA	CC-BY-SA	</v>
      <v xml:space="preserve">http://en.wikipedia.org/wiki/Gladesville,_New_South_Wales	http://de.wikipedia.org/wiki/Gladesville	</v>
      <v xml:space="preserve">http://creativecommons.org/licenses/by-sa/3.0/	http://creativecommons.org/licenses/by-sa/3.0/	</v>
    </spb>
    <spb s="0">
      <v xml:space="preserve">Wikipedia	</v>
      <v xml:space="preserve">CC BY-SA 3.0	</v>
      <v xml:space="preserve">https://en.wikipedia.org/wiki/Gladesville	</v>
      <v xml:space="preserve">https://creativecommons.org/licenses/by-sa/3.0	</v>
    </spb>
    <spb s="14">
      <v>649</v>
      <v>650</v>
      <v>650</v>
      <v>650</v>
      <v>650</v>
      <v>650</v>
      <v>650</v>
      <v>650</v>
      <v>650</v>
      <v>650</v>
    </spb>
    <spb s="0">
      <v xml:space="preserve">Wikipedia	</v>
      <v xml:space="preserve">CC-BY-SA	</v>
      <v xml:space="preserve">http://en.wikipedia.org/wiki/Preston,_Victoria	</v>
      <v xml:space="preserve">http://creativecommons.org/licenses/by-sa/3.0/	</v>
    </spb>
    <spb s="0">
      <v xml:space="preserve">Wikipedia	</v>
      <v xml:space="preserve">CC BY-SA 3.0	</v>
      <v xml:space="preserve">https://en.wikipedia.org/wiki/Preston,_Victoria	</v>
      <v xml:space="preserve">https://creativecommons.org/licenses/by-sa/3.0	</v>
    </spb>
    <spb s="14">
      <v>652</v>
      <v>653</v>
      <v>653</v>
      <v>653</v>
      <v>653</v>
      <v>653</v>
      <v>653</v>
      <v>653</v>
      <v>653</v>
      <v>653</v>
    </spb>
    <spb s="0">
      <v xml:space="preserve">Wikipedia	</v>
      <v xml:space="preserve">CC BY-SA 3.0	</v>
      <v xml:space="preserve">https://en.wikipedia.org/wiki/Allenby_Gardens,_South_Australia	</v>
      <v xml:space="preserve">https://creativecommons.org/licenses/by-sa/3.0	</v>
    </spb>
    <spb s="18">
      <v>655</v>
      <v>655</v>
      <v>655</v>
      <v>655</v>
      <v>655</v>
      <v>655</v>
      <v>655</v>
      <v>655</v>
      <v>655</v>
    </spb>
    <spb s="0">
      <v xml:space="preserve">Wikipedia	</v>
      <v xml:space="preserve">CC BY-SA 3.0	</v>
      <v xml:space="preserve">https://en.wikipedia.org/wiki/Mitcham,_South_Australia	</v>
      <v xml:space="preserve">https://creativecommons.org/licenses/by-sa/3.0	</v>
    </spb>
    <spb s="18">
      <v>657</v>
      <v>657</v>
      <v>657</v>
      <v>657</v>
      <v>657</v>
      <v>657</v>
      <v>657</v>
      <v>657</v>
      <v>657</v>
    </spb>
    <spb s="0">
      <v xml:space="preserve">Wikipedia	</v>
      <v xml:space="preserve">CC BY-SA 3.0	</v>
      <v xml:space="preserve">https://en.wikipedia.org/wiki/Mount_Kuring-gai,_New_South_Wales	</v>
      <v xml:space="preserve">https://creativecommons.org/licenses/by-sa/3.0	</v>
    </spb>
    <spb s="18">
      <v>659</v>
      <v>659</v>
      <v>659</v>
      <v>659</v>
      <v>659</v>
      <v>659</v>
      <v>659</v>
      <v>659</v>
      <v>659</v>
    </spb>
    <spb s="0">
      <v xml:space="preserve">Wikipedia	</v>
      <v xml:space="preserve">CC BY-SA 3.0	</v>
      <v xml:space="preserve">https://en.wikipedia.org/wiki/Kent_Town,_South_Australia	</v>
      <v xml:space="preserve">https://creativecommons.org/licenses/by-sa/3.0	</v>
    </spb>
    <spb s="14">
      <v>661</v>
      <v>661</v>
      <v>661</v>
      <v>661</v>
      <v>661</v>
      <v>661</v>
      <v>661</v>
      <v>661</v>
      <v>661</v>
      <v>661</v>
    </spb>
    <spb s="0">
      <v xml:space="preserve">Wikipedia	</v>
      <v xml:space="preserve">CC-BY-SA	</v>
      <v xml:space="preserve">http://en.wikipedia.org/wiki/Burwood,_Victoria	</v>
      <v xml:space="preserve">http://creativecommons.org/licenses/by-sa/3.0/	</v>
    </spb>
    <spb s="0">
      <v xml:space="preserve">Wikipedia	</v>
      <v xml:space="preserve">CC BY-SA 3.0	</v>
      <v xml:space="preserve">https://en.wikipedia.org/wiki/Burwood,_Victoria	</v>
      <v xml:space="preserve">https://creativecommons.org/licenses/by-sa/3.0	</v>
    </spb>
    <spb s="14">
      <v>663</v>
      <v>664</v>
      <v>664</v>
      <v>664</v>
      <v>664</v>
      <v>664</v>
      <v>664</v>
      <v>664</v>
      <v>664</v>
      <v>664</v>
    </spb>
    <spb s="0">
      <v xml:space="preserve">Wikipedia	</v>
      <v xml:space="preserve">CC BY-SA 3.0	</v>
      <v xml:space="preserve">https://en.wikipedia.org/wiki/Lane_Cove_West	</v>
      <v xml:space="preserve">https://creativecommons.org/licenses/by-sa/3.0	</v>
    </spb>
    <spb s="18">
      <v>666</v>
      <v>666</v>
      <v>666</v>
      <v>666</v>
      <v>666</v>
      <v>666</v>
      <v>666</v>
      <v>666</v>
      <v>666</v>
    </spb>
    <spb s="0">
      <v xml:space="preserve">Wikipedia	</v>
      <v xml:space="preserve">CC BY-SA 3.0	</v>
      <v xml:space="preserve">https://en.wikipedia.org/wiki/Wangara,_Western_Australia	</v>
      <v xml:space="preserve">https://creativecommons.org/licenses/by-sa/3.0	</v>
    </spb>
    <spb s="14">
      <v>668</v>
      <v>668</v>
      <v>668</v>
      <v>668</v>
      <v>668</v>
      <v>668</v>
      <v>668</v>
      <v>668</v>
      <v>668</v>
      <v>668</v>
    </spb>
    <spb s="0">
      <v xml:space="preserve">Wikipedia	</v>
      <v xml:space="preserve">CC-BY-SA	</v>
      <v xml:space="preserve">http://en.wikipedia.org/wiki/Coburg,_Victoria	</v>
      <v xml:space="preserve">http://creativecommons.org/licenses/by-sa/3.0/	</v>
    </spb>
    <spb s="0">
      <v xml:space="preserve">Wikipedia	</v>
      <v xml:space="preserve">CC BY-SA 3.0	</v>
      <v xml:space="preserve">https://en.wikipedia.org/wiki/Coburg,_Victoria	</v>
      <v xml:space="preserve">https://creativecommons.org/licenses/by-sa/3.0	</v>
    </spb>
    <spb s="14">
      <v>670</v>
      <v>671</v>
      <v>671</v>
      <v>671</v>
      <v>671</v>
      <v>671</v>
      <v>671</v>
      <v>671</v>
      <v>671</v>
      <v>671</v>
    </spb>
    <spb s="0">
      <v xml:space="preserve">Wikipedia	</v>
      <v xml:space="preserve">CC BY-SA 3.0	</v>
      <v xml:space="preserve">https://en.wikipedia.org/wiki/Kingsgrove	</v>
      <v xml:space="preserve">https://creativecommons.org/licenses/by-sa/3.0	</v>
    </spb>
    <spb s="18">
      <v>673</v>
      <v>673</v>
      <v>673</v>
      <v>673</v>
      <v>673</v>
      <v>673</v>
      <v>673</v>
      <v>673</v>
      <v>673</v>
    </spb>
    <spb s="0">
      <v xml:space="preserve">Wikipedia	</v>
      <v xml:space="preserve">CC BY-SA 3.0	</v>
      <v xml:space="preserve">https://en.wikipedia.org/wiki/Londonderry,_New_South_Wales	</v>
      <v xml:space="preserve">https://creativecommons.org/licenses/by-sa/3.0	</v>
    </spb>
    <spb s="21">
      <v>675</v>
      <v>675</v>
      <v>675</v>
      <v>675</v>
      <v>675</v>
      <v>675</v>
      <v>675</v>
      <v>675</v>
    </spb>
    <spb s="0">
      <v xml:space="preserve">Wikipedia	</v>
      <v xml:space="preserve">CC-BY-SA	</v>
      <v xml:space="preserve">http://en.wikipedia.org/wiki/Southport,_Queensland	</v>
      <v xml:space="preserve">http://creativecommons.org/licenses/by-sa/3.0/	</v>
    </spb>
    <spb s="0">
      <v xml:space="preserve">Wikipedia	</v>
      <v xml:space="preserve">CC BY-SA 3.0	</v>
      <v xml:space="preserve">https://en.wikipedia.org/wiki/Southport,_Queensland	</v>
      <v xml:space="preserve">https://creativecommons.org/licenses/by-sa/3.0	</v>
    </spb>
    <spb s="14">
      <v>677</v>
      <v>678</v>
      <v>678</v>
      <v>678</v>
      <v>678</v>
      <v>678</v>
      <v>678</v>
      <v>678</v>
      <v>678</v>
      <v>678</v>
    </spb>
    <spb s="0">
      <v xml:space="preserve">Wikipedia	</v>
      <v xml:space="preserve">CC-BY-SA	</v>
      <v xml:space="preserve">http://en.wikipedia.org/wiki/St_Lucia,_Queensland	</v>
      <v xml:space="preserve">http://creativecommons.org/licenses/by-sa/3.0/	</v>
    </spb>
    <spb s="0">
      <v xml:space="preserve">Wikipedia	</v>
      <v xml:space="preserve">CC BY-SA 3.0	</v>
      <v xml:space="preserve">https://en.wikipedia.org/wiki/St_Lucia,_Queensland	</v>
      <v xml:space="preserve">https://creativecommons.org/licenses/by-sa/3.0	</v>
    </spb>
    <spb s="14">
      <v>680</v>
      <v>681</v>
      <v>681</v>
      <v>681</v>
      <v>681</v>
      <v>681</v>
      <v>681</v>
      <v>681</v>
      <v>681</v>
      <v>681</v>
    </spb>
    <spb s="0">
      <v xml:space="preserve">Wikipedia	</v>
      <v xml:space="preserve">CC-BY-SA	</v>
      <v xml:space="preserve">http://en.wikipedia.org/wiki/Albion,_Queensland	</v>
      <v xml:space="preserve">http://creativecommons.org/licenses/by-sa/3.0/	</v>
    </spb>
    <spb s="0">
      <v xml:space="preserve">Wikipedia	</v>
      <v xml:space="preserve">CC BY-SA 3.0	</v>
      <v xml:space="preserve">https://en.wikipedia.org/wiki/Albion,_Queensland	</v>
      <v xml:space="preserve">https://creativecommons.org/licenses/by-sa/3.0	</v>
    </spb>
    <spb s="14">
      <v>683</v>
      <v>684</v>
      <v>684</v>
      <v>684</v>
      <v>684</v>
      <v>684</v>
      <v>684</v>
      <v>684</v>
      <v>684</v>
      <v>684</v>
    </spb>
    <spb s="0">
      <v xml:space="preserve">Wikipedia	</v>
      <v xml:space="preserve">CC-BY-SA	</v>
      <v xml:space="preserve">http://en.wikipedia.org/wiki/Rockhampton	</v>
      <v xml:space="preserve">http://creativecommons.org/licenses/by-sa/3.0/	</v>
    </spb>
    <spb s="0">
      <v xml:space="preserve">Wikipedia	</v>
      <v xml:space="preserve">CC BY-SA 3.0	</v>
      <v xml:space="preserve">https://en.wikipedia.org/wiki/Rockhampton	</v>
      <v xml:space="preserve">https://creativecommons.org/licenses/by-sa/3.0	</v>
    </spb>
    <spb s="14">
      <v>686</v>
      <v>687</v>
      <v>687</v>
      <v>687</v>
      <v>687</v>
      <v>687</v>
      <v>687</v>
      <v>687</v>
      <v>687</v>
      <v>687</v>
    </spb>
    <spb s="0">
      <v xml:space="preserve">Wikipedia	</v>
      <v xml:space="preserve">CC-BY-SA	</v>
      <v xml:space="preserve">http://en.wikipedia.org/wiki/Nathan,_Queensland	</v>
      <v xml:space="preserve">http://creativecommons.org/licenses/by-sa/3.0/	</v>
    </spb>
    <spb s="0">
      <v xml:space="preserve">Wikipedia	</v>
      <v xml:space="preserve">CC BY-SA 3.0	</v>
      <v xml:space="preserve">https://en.wikipedia.org/wiki/Nathan,_Queensland	</v>
      <v xml:space="preserve">https://creativecommons.org/licenses/by-sa/3.0	</v>
    </spb>
    <spb s="14">
      <v>689</v>
      <v>690</v>
      <v>690</v>
      <v>690</v>
      <v>690</v>
      <v>690</v>
      <v>690</v>
      <v>690</v>
      <v>690</v>
      <v>690</v>
    </spb>
    <spb s="0">
      <v xml:space="preserve">Wikipedia	</v>
      <v xml:space="preserve">CC BY-SA 3.0	</v>
      <v xml:space="preserve">https://en.wikipedia.org/wiki/Cairns	</v>
      <v xml:space="preserve">https://creativecommons.org/licenses/by-sa/3.0	</v>
    </spb>
    <spb s="14">
      <v>692</v>
      <v>692</v>
      <v>692</v>
      <v>692</v>
      <v>692</v>
      <v>692</v>
      <v>692</v>
      <v>692</v>
      <v>692</v>
      <v>692</v>
    </spb>
    <spb s="0">
      <v xml:space="preserve">Wikipedia	</v>
      <v xml:space="preserve">CC-BY-SA	</v>
      <v xml:space="preserve">http://en.wikipedia.org/wiki/Newstead,_Queensland	</v>
      <v xml:space="preserve">http://creativecommons.org/licenses/by-sa/3.0/	</v>
    </spb>
    <spb s="0">
      <v xml:space="preserve">Wikipedia	</v>
      <v xml:space="preserve">CC BY-SA 3.0	</v>
      <v xml:space="preserve">https://en.wikipedia.org/wiki/Newstead,_Queensland	</v>
      <v xml:space="preserve">https://creativecommons.org/licenses/by-sa/3.0	</v>
    </spb>
    <spb s="14">
      <v>694</v>
      <v>695</v>
      <v>695</v>
      <v>695</v>
      <v>695</v>
      <v>695</v>
      <v>695</v>
      <v>695</v>
      <v>695</v>
      <v>695</v>
    </spb>
    <spb s="0">
      <v xml:space="preserve">Wikipedia	</v>
      <v xml:space="preserve">CC BY-SA 3.0	</v>
      <v xml:space="preserve">https://en.wikipedia.org/wiki/Acton,_Australian_Capital_Territory	</v>
      <v xml:space="preserve">https://creativecommons.org/licenses/by-sa/3.0	</v>
    </spb>
    <spb s="14">
      <v>697</v>
      <v>697</v>
      <v>697</v>
      <v>697</v>
      <v>697</v>
      <v>697</v>
      <v>697</v>
      <v>697</v>
      <v>697</v>
      <v>697</v>
    </spb>
    <spb s="0">
      <v xml:space="preserve">Wikipedia	</v>
      <v xml:space="preserve">CC BY-SA 3.0	</v>
      <v xml:space="preserve">https://en.wikipedia.org/wiki/Australian_Capital_Territory	</v>
      <v xml:space="preserve">https://creativecommons.org/licenses/by-sa/3.0	</v>
    </spb>
    <spb s="0">
      <v xml:space="preserve">Britannica	</v>
      <v xml:space="preserve">	</v>
      <v xml:space="preserve">https://www.britannica.com/place/Australian-Capital-Territory	</v>
      <v xml:space="preserve">	</v>
    </spb>
    <spb s="0">
      <v xml:space="preserve">Wikipedia	</v>
      <v xml:space="preserve">CC-BY-SA	</v>
      <v xml:space="preserve">http://en.wikipedia.org/wiki/Australian_Capital_Territory	</v>
      <v xml:space="preserve">http://creativecommons.org/licenses/by-sa/3.0/	</v>
    </spb>
    <spb s="0">
      <v xml:space="preserve">Wikipedia	Britannica	</v>
      <v xml:space="preserve">CC-BY-SA		</v>
      <v xml:space="preserve">http://en.wikipedia.org/wiki/Australian_Capital_Territory	https://www.britannica.com/place/Australian-Capital-Territory	</v>
      <v xml:space="preserve">http://creativecommons.org/licenses/by-sa/3.0/		</v>
    </spb>
    <spb s="9">
      <v>699</v>
      <v>699</v>
      <v>700</v>
      <v>699</v>
      <v>699</v>
      <v>699</v>
      <v>701</v>
      <v>699</v>
      <v>700</v>
      <v>699</v>
      <v>702</v>
      <v>699</v>
      <v>700</v>
      <v>700</v>
      <v>702</v>
    </spb>
    <spb s="0">
      <v xml:space="preserve">Wikipedia	</v>
      <v xml:space="preserve">CC-BY-SA	</v>
      <v xml:space="preserve">http://en.wikipedia.org/wiki/Broadmeadow,_New_South_Wales	</v>
      <v xml:space="preserve">http://creativecommons.org/licenses/by-sa/3.0/	</v>
    </spb>
    <spb s="0">
      <v xml:space="preserve">Wikipedia	</v>
      <v xml:space="preserve">CC BY-SA 3.0	</v>
      <v xml:space="preserve">https://en.wikipedia.org/wiki/Broadmeadow,_New_South_Wales	</v>
      <v xml:space="preserve">https://creativecommons.org/licenses/by-sa/3.0	</v>
    </spb>
    <spb s="14">
      <v>704</v>
      <v>705</v>
      <v>705</v>
      <v>705</v>
      <v>705</v>
      <v>705</v>
      <v>705</v>
      <v>705</v>
      <v>705</v>
      <v>705</v>
    </spb>
    <spb s="0">
      <v xml:space="preserve">Wikipedia	</v>
      <v xml:space="preserve">CC BY-SA 3.0	</v>
      <v xml:space="preserve">https://en.wikipedia.org/wiki/Waurn_Ponds,_Victoria	</v>
      <v xml:space="preserve">https://creativecommons.org/licenses/by-sa/3.0	</v>
    </spb>
    <spb s="18">
      <v>707</v>
      <v>707</v>
      <v>707</v>
      <v>707</v>
      <v>707</v>
      <v>707</v>
      <v>707</v>
      <v>707</v>
      <v>707</v>
    </spb>
    <spb s="0">
      <v xml:space="preserve">Wikipedia	</v>
      <v xml:space="preserve">CC BY-SA 3.0	</v>
      <v xml:space="preserve">https://en.wikipedia.org/wiki/Bellevue_Hill,_New_South_Wales	</v>
      <v xml:space="preserve">https://creativecommons.org/licenses/by-sa/3.0	</v>
    </spb>
    <spb s="18">
      <v>709</v>
      <v>709</v>
      <v>709</v>
      <v>709</v>
      <v>709</v>
      <v>709</v>
      <v>709</v>
      <v>709</v>
      <v>709</v>
    </spb>
    <spb s="0">
      <v xml:space="preserve">Wikipedia	</v>
      <v xml:space="preserve">CC BY-SA 3.0	</v>
      <v xml:space="preserve">https://en.wikipedia.org/wiki/Hesket,_Victoria	</v>
      <v xml:space="preserve">https://creativecommons.org/licenses/by-sa/3.0	</v>
    </spb>
    <spb s="18">
      <v>711</v>
      <v>711</v>
      <v>711</v>
      <v>711</v>
      <v>711</v>
      <v>711</v>
      <v>711</v>
      <v>711</v>
      <v>711</v>
    </spb>
    <spb s="0">
      <v xml:space="preserve">Wikipedia	</v>
      <v xml:space="preserve">CC BY-SA 3.0	</v>
      <v xml:space="preserve">https://en.wikipedia.org/wiki/Glenelg,_South_Australia	</v>
      <v xml:space="preserve">https://creativecommons.org/licenses/by-sa/3.0	</v>
    </spb>
    <spb s="14">
      <v>713</v>
      <v>713</v>
      <v>713</v>
      <v>713</v>
      <v>713</v>
      <v>713</v>
      <v>713</v>
      <v>713</v>
      <v>713</v>
      <v>713</v>
    </spb>
    <spb s="0">
      <v xml:space="preserve">Wikipedia	</v>
      <v xml:space="preserve">CC-BY-SA	</v>
      <v xml:space="preserve">http://en.wikipedia.org/wiki/Newcastle_West,_New_South_Wales	</v>
      <v xml:space="preserve">http://creativecommons.org/licenses/by-sa/3.0/	</v>
    </spb>
    <spb s="0">
      <v xml:space="preserve">Wikipedia	</v>
      <v xml:space="preserve">CC BY-SA 3.0	</v>
      <v xml:space="preserve">https://en.wikipedia.org/wiki/Newcastle_West,_New_South_Wales	</v>
      <v xml:space="preserve">https://creativecommons.org/licenses/by-sa/3.0	</v>
    </spb>
    <spb s="14">
      <v>715</v>
      <v>716</v>
      <v>716</v>
      <v>716</v>
      <v>716</v>
      <v>716</v>
      <v>716</v>
      <v>716</v>
      <v>716</v>
      <v>716</v>
    </spb>
    <spb s="0">
      <v xml:space="preserve">Wikipedia	</v>
      <v xml:space="preserve">CC BY-SA 3.0	</v>
      <v xml:space="preserve">https://en.wikipedia.org/wiki/Kensington,_New_South_Wales	</v>
      <v xml:space="preserve">https://creativecommons.org/licenses/by-sa/3.0	</v>
    </spb>
    <spb s="18">
      <v>718</v>
      <v>718</v>
      <v>718</v>
      <v>718</v>
      <v>718</v>
      <v>718</v>
      <v>718</v>
      <v>718</v>
      <v>718</v>
    </spb>
    <spb s="0">
      <v xml:space="preserve">Wikipedia	</v>
      <v xml:space="preserve">CC-BY-SA	</v>
      <v xml:space="preserve">http://en.wikipedia.org/wiki/Camberwell,_Victoria	</v>
      <v xml:space="preserve">http://creativecommons.org/licenses/by-sa/3.0/	</v>
    </spb>
    <spb s="0">
      <v xml:space="preserve">Wikipedia	</v>
      <v xml:space="preserve">CC BY-SA 3.0	</v>
      <v xml:space="preserve">https://en.wikipedia.org/wiki/Camberwell,_Victoria	</v>
      <v xml:space="preserve">https://creativecommons.org/licenses/by-sa/3.0	</v>
    </spb>
    <spb s="14">
      <v>720</v>
      <v>721</v>
      <v>721</v>
      <v>721</v>
      <v>721</v>
      <v>721</v>
      <v>721</v>
      <v>721</v>
      <v>721</v>
      <v>721</v>
    </spb>
    <spb s="0">
      <v xml:space="preserve">Sec	</v>
      <v xml:space="preserve">	</v>
      <v xml:space="preserve">https://www.sec.gov/cgi-bin/browse-edgar?action=getcompany&amp;CIK=0001517681	</v>
      <v xml:space="preserve">	</v>
    </spb>
    <spb s="15">
      <v>723</v>
      <v>723</v>
    </spb>
    <spb s="0">
      <v xml:space="preserve">Wikipedia	</v>
      <v xml:space="preserve">CC BY-SA 3.0	</v>
      <v xml:space="preserve">https://en.wikipedia.org/wiki/Newnham,_Tasmania	</v>
      <v xml:space="preserve">https://creativecommons.org/licenses/by-sa/3.0	</v>
    </spb>
    <spb s="18">
      <v>725</v>
      <v>725</v>
      <v>725</v>
      <v>725</v>
      <v>725</v>
      <v>725</v>
      <v>725</v>
      <v>725</v>
      <v>725</v>
    </spb>
    <spb s="0">
      <v xml:space="preserve">Wikipedia	</v>
      <v xml:space="preserve">CC BY-SA 3.0	</v>
      <v xml:space="preserve">https://en.wikipedia.org/wiki/Tasmania	</v>
      <v xml:space="preserve">https://creativecommons.org/licenses/by-sa/3.0	</v>
    </spb>
    <spb s="0">
      <v xml:space="preserve">Britannica	</v>
      <v xml:space="preserve">	</v>
      <v xml:space="preserve">https://www.britannica.com/place/Tasmania	</v>
      <v xml:space="preserve">	</v>
    </spb>
    <spb s="0">
      <v xml:space="preserve">Wikipedia	</v>
      <v xml:space="preserve">CC-BY-SA	</v>
      <v xml:space="preserve">http://en.wikipedia.org/wiki/Tasmania	</v>
      <v xml:space="preserve">http://creativecommons.org/licenses/by-sa/3.0/	</v>
    </spb>
    <spb s="0">
      <v xml:space="preserve">Wikipedia	Britannica	</v>
      <v xml:space="preserve">CC-BY-SA		</v>
      <v xml:space="preserve">http://en.wikipedia.org/wiki/Tasmania	https://www.britannica.com/place/Tasmania	</v>
      <v xml:space="preserve">http://creativecommons.org/licenses/by-sa/3.0/		</v>
    </spb>
    <spb s="9">
      <v>727</v>
      <v>727</v>
      <v>728</v>
      <v>727</v>
      <v>727</v>
      <v>727</v>
      <v>729</v>
      <v>727</v>
      <v>728</v>
      <v>727</v>
      <v>730</v>
      <v>727</v>
      <v>728</v>
      <v>728</v>
      <v>730</v>
    </spb>
    <spb s="0">
      <v xml:space="preserve">Wikipedia	</v>
      <v xml:space="preserve">CC BY-SA 3.0	</v>
      <v xml:space="preserve">https://en.wikipedia.org/wiki/Hobart	</v>
      <v xml:space="preserve">https://creativecommons.org/licenses/by-sa/3.0	</v>
    </spb>
    <spb s="1">
      <v>732</v>
      <v>732</v>
      <v>732</v>
      <v>732</v>
      <v>732</v>
      <v>732</v>
      <v>732</v>
      <v>732</v>
      <v>732</v>
    </spb>
    <spb s="0">
      <v xml:space="preserve">Wikipedia	</v>
      <v xml:space="preserve">CC BY-SA 3.0	</v>
      <v xml:space="preserve">https://en.wikipedia.org/wiki/North_Wollongong,_New_South_Wales	</v>
      <v xml:space="preserve">https://creativecommons.org/licenses/by-sa/3.0	</v>
    </spb>
    <spb s="18">
      <v>734</v>
      <v>734</v>
      <v>734</v>
      <v>734</v>
      <v>734</v>
      <v>734</v>
      <v>734</v>
      <v>734</v>
      <v>734</v>
    </spb>
  </spbData>
</supportingPropertyBags>
</file>

<file path=xl/richData/rdsupportingpropertybagstructure.xml><?xml version="1.0" encoding="utf-8"?>
<spbStructures xmlns="http://schemas.microsoft.com/office/spreadsheetml/2017/richdata2" count="25">
  <s>
    <k n="SourceText" t="s"/>
    <k n="LicenseText" t="s"/>
    <k n="SourceAddress" t="s"/>
    <k n="LicenseAddress" t="s"/>
  </s>
  <s>
    <k n="Area" t="spb"/>
    <k n="Name" t="spb"/>
    <k n="Latitude" t="spb"/>
    <k n="Longitude" t="spb"/>
    <k n="Population" t="spb"/>
    <k n="UniqueName" t="spb"/>
    <k n="Description" t="spb"/>
    <k n="Country/region" t="spb"/>
    <k n="Admin Division 1 (State/province/other)" t="spb"/>
  </s>
  <s>
    <k n="^Order" t="spba"/>
    <k n="TitleProperty" t="s"/>
    <k n="SubTitleProperty" t="s"/>
  </s>
  <s>
    <k n="ShowInCardView" t="b"/>
    <k n="ShowInDotNotation" t="b"/>
    <k n="ShowInAutoComplete" t="b"/>
  </s>
  <s>
    <k n="UniqueName" t="spb"/>
    <k n="VDPID/VSID" t="spb"/>
    <k n="LearnMoreOnLink" t="spb"/>
  </s>
  <s>
    <k n="Name" t="i"/>
    <k n="Image" t="i"/>
  </s>
  <s>
    <k n="link" t="s"/>
    <k n="logo" t="s"/>
    <k n="name" t="s"/>
  </s>
  <s>
    <k n="Area" t="s"/>
    <k n="Population" t="s"/>
  </s>
  <s>
    <k n="_Self" t="i"/>
  </s>
  <s>
    <k n="Area" t="spb"/>
    <k n="Name" t="spb"/>
    <k n="Households" t="spb"/>
    <k n="Population" t="spb"/>
    <k n="UniqueName" t="spb"/>
    <k n="Description" t="spb"/>
    <k n="Abbreviation" t="spb"/>
    <k n="Largest city" t="spb"/>
    <k n="Housing units" t="spb"/>
    <k n="Country/region" t="spb"/>
    <k n="Median gross rent" t="spb"/>
    <k n="Capital/Major City" t="spb"/>
    <k n="Persons per household" t="spb"/>
    <k n="Population change (%)" t="spb"/>
    <k n="Median household income" t="spb"/>
  </s>
  <s>
    <k n="Area" t="s"/>
    <k n="Households" t="s"/>
    <k n="Population" t="s"/>
    <k n="Housing units" t="s"/>
    <k n="Median gross rent" t="s"/>
    <k n="Persons per household" t="s"/>
    <k n="Population change (%)" t="s"/>
    <k n="Median household income" t="s"/>
  </s>
  <s>
    <k n="^Order" t="spba"/>
    <k n="TitleProperty" t="s"/>
  </s>
  <s>
    <k n="UniqueName" t="spb"/>
    <k n="VDPID/VSID" t="spb"/>
  </s>
  <s>
    <k n="Name" t="i"/>
  </s>
  <s>
    <k n="Area" t="spb"/>
    <k n="Name" t="spb"/>
    <k n="Latitude" t="spb"/>
    <k n="Longitude" t="spb"/>
    <k n="Population" t="spb"/>
    <k n="UniqueName" t="spb"/>
    <k n="Description" t="spb"/>
    <k n="Country/region" t="spb"/>
    <k n="Admin Division 1 (State/province/other)" t="spb"/>
    <k n="Admin Division 2 (County/district/other)" t="spb"/>
  </s>
  <s>
    <k n="Name" t="spb"/>
    <k n="UniqueName" t="spb"/>
  </s>
  <s>
    <k n="UniqueName" t="spb"/>
  </s>
  <s>
    <k n="Name" t="spb"/>
    <k n="Latitude" t="spb"/>
    <k n="Longitude" t="spb"/>
    <k n="UniqueName" t="spb"/>
    <k n="Description" t="spb"/>
    <k n="Country/region" t="spb"/>
    <k n="Admin Division 1 (State/province/other)" t="spb"/>
  </s>
  <s>
    <k n="Name" t="spb"/>
    <k n="Latitude" t="spb"/>
    <k n="Longitude" t="spb"/>
    <k n="Population" t="spb"/>
    <k n="UniqueName" t="spb"/>
    <k n="Description" t="spb"/>
    <k n="Country/region" t="spb"/>
    <k n="Admin Division 1 (State/province/other)" t="spb"/>
    <k n="Admin Division 2 (County/district/other)" t="spb"/>
  </s>
  <s>
    <k n="Population" t="s"/>
  </s>
  <s>
    <k n="Area" t="spb"/>
    <k n="Name" t="spb"/>
    <k n="Latitude" t="spb"/>
    <k n="Longitude" t="spb"/>
    <k n="Population" t="spb"/>
    <k n="UniqueName" t="spb"/>
    <k n="Description" t="spb"/>
    <k n="Country/region" t="spb"/>
  </s>
  <s>
    <k n="Name" t="spb"/>
    <k n="Latitude" t="spb"/>
    <k n="Longitude" t="spb"/>
    <k n="Population" t="spb"/>
    <k n="UniqueName" t="spb"/>
    <k n="Description" t="spb"/>
    <k n="Country/region" t="spb"/>
    <k n="Admin Division 1 (State/province/other)" t="spb"/>
  </s>
  <s>
    <k n="Name" t="spb"/>
    <k n="Latitude" t="spb"/>
    <k n="Longitude" t="spb"/>
    <k n="UniqueName" t="spb"/>
    <k n="Description" t="spb"/>
    <k n="Country/region" t="spb"/>
    <k n="Admin Division 1 (State/province/other)" t="spb"/>
    <k n="Admin Division 2 (County/district/other)" t="spb"/>
  </s>
  <s>
    <k n="Area" t="spb"/>
    <k n="Name" t="spb"/>
    <k n="Households" t="spb"/>
    <k n="Population" t="spb"/>
    <k n="UniqueName" t="spb"/>
    <k n="Description" t="spb"/>
    <k n="Abbreviation" t="spb"/>
    <k n="Largest city"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
    <k n="Households" t="s"/>
    <k n="Population" t="s"/>
    <k n="Housing units" t="s"/>
    <k n="Building permits" t="s"/>
    <k n="Median gross rent" t="s"/>
    <k n="Persons per household" t="s"/>
    <k n="Population change (%)" t="s"/>
    <k n="Population: Asian (%)" t="s"/>
    <k n="Population: White (%)" t="s"/>
    <k n="Median household income" t="s"/>
    <k n="Population: Age 65+ (%)" t="s"/>
    <k n="Population: Under age 5 (%)" t="s"/>
    <k n="Population: Under age 18 (%)" t="s"/>
    <k n="Population: Two or more races (%)" t="s"/>
    <k n="Population: Hispanic or Latino (%)" t="s"/>
    <k n="Population: Foreign born persons (%)" t="s"/>
    <k n="Population: In civilian labor force (%)" t="s"/>
    <k n="Population: Black or African American (%)" t="s"/>
    <k n="Population: Persons with a disability (%)" t="s"/>
    <k n="Median value, owner-occupied housing units" t="s"/>
    <k n="Population: Bachelor's degree or higher (%)" t="s"/>
    <k n="Population: High school graduate or higher (%)" t="s"/>
    <k n="Population: American Indian and Alaskan Native (%)" t="s"/>
    <k n="Population: Native Hawaiian and Other Pacific Islander (%)"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5">
    <x:dxf>
      <x:numFmt numFmtId="3" formatCode="#,##0"/>
    </x:dxf>
    <x:dxf>
      <x:numFmt numFmtId="0" formatCode="General"/>
    </x:dxf>
    <x:dxf>
      <x:numFmt numFmtId="2" formatCode="0.00"/>
    </x:dxf>
    <x:dxf>
      <x:numFmt numFmtId="14" formatCode="0.00%"/>
    </x:dxf>
    <x:dxf>
      <x:numFmt numFmtId="13" formatCode="0%"/>
    </x:dxf>
  </dxfs>
  <richProperties>
    <rPr n="IsTitleField" t="b"/>
    <rPr n="IsHeroField" t="b"/>
    <rPr n="NumberFormat" t="s"/>
  </richProperties>
  <richStyles>
    <rSty>
      <rpv i="0">1</rpv>
    </rSty>
    <rSty>
      <rpv i="1">1</rpv>
    </rSty>
    <rSty dxfid="0">
      <rpv i="2">#,##0</rpv>
    </rSty>
    <rSty dxfid="1">
      <rpv i="2">0.0000</rpv>
    </rSty>
    <rSty dxfid="1">
      <rpv i="2">_-[$$-en-AU]* #,##0_-;-[$$-en-AU]* #,##0_-;_-[$$-en-AU]* "-"_-;_-@_-</rpv>
    </rSty>
    <rSty dxfid="2">
      <rpv i="2">0.00</rpv>
    </rSty>
    <rSty dxfid="3">
      <rpv i="2">0.0%</rpv>
    </rSty>
    <rSty dxfid="1">
      <rpv i="2">_([$$-en-US]* #,##0_);_([$$-en-US]* (#,##0);_([$$-en-US]* "-"_);_(@_)</rpv>
    </rSty>
    <rSty dxfid="4"/>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5ED8FC-4688-4DAC-A6E4-57EB3CB7F3CB}" name="Table6" displayName="Table6" ref="A1:R18" totalsRowShown="0" headerRowDxfId="22" dataDxfId="20" headerRowBorderDxfId="21" tableBorderDxfId="19" totalsRowBorderDxfId="18">
  <autoFilter ref="A1:R18" xr:uid="{975ED8FC-4688-4DAC-A6E4-57EB3CB7F3CB}"/>
  <tableColumns count="18">
    <tableColumn id="1" xr3:uid="{92366E27-064C-4426-8EF0-AAE33A7AEB59}" name="Company ID" dataDxfId="17"/>
    <tableColumn id="2" xr3:uid="{20FA0720-625F-40F1-82BA-C5B0CBFBFE63}" name="Supply  Chain Segment" dataDxfId="16"/>
    <tableColumn id="3" xr3:uid="{6F98155C-5833-40D5-B110-8CBA70247C83}" name="Modelling_R&amp;D" dataDxfId="15"/>
    <tableColumn id="4" xr3:uid="{53238FB8-340A-4E64-9E2C-ACD51DCCAC3A}" name="Battery Use" dataDxfId="14"/>
    <tableColumn id="5" xr3:uid="{3925D9F9-43CD-45B7-9B35-5227D48B0C03}" name="Company Name" dataDxfId="13"/>
    <tableColumn id="6" xr3:uid="{39B2FC2E-4148-45AA-99B3-BDB747EB8E7E}" name="Facility Name" dataDxfId="12"/>
    <tableColumn id="7" xr3:uid="{3AB9EAA7-5453-48E9-AA04-25C78BAB2895}" name="Notes" dataDxfId="11"/>
    <tableColumn id="8" xr3:uid="{131F60CC-799E-4593-BCE9-B1E71DC96E99}" name="Website" dataDxfId="10" dataCellStyle="Hyperlink"/>
    <tableColumn id="9" xr3:uid="{19763432-DE9D-4D7E-8193-1A49E2A72BBC}" name="Abn" dataDxfId="9"/>
    <tableColumn id="10" xr3:uid="{5319A3E8-193E-40B4-9A33-9804E97D3D72}" name="Primary Location" dataDxfId="8"/>
    <tableColumn id="11" xr3:uid="{3EF46095-0BA1-4D43-BCC7-DB4F251F75E2}" name="Suburb" dataDxfId="7"/>
    <tableColumn id="12" xr3:uid="{5EB17FA2-4986-418E-95C8-99D365934503}" name="State" dataDxfId="6"/>
    <tableColumn id="13" xr3:uid="{5C89DBDD-F1FA-4ACA-BC1D-EB2A06916256}" name="Postcode" dataDxfId="5"/>
    <tableColumn id="14" xr3:uid="{D4277CCE-2C30-47E2-8FD3-D01AE0643F59}" name="Phone" dataDxfId="4"/>
    <tableColumn id="15" xr3:uid="{0FECCAB5-73C8-4FD1-84FC-4E5C1DECE1CE}" name="Sources" dataDxfId="3"/>
    <tableColumn id="16" xr3:uid="{88D9906F-100C-4551-BF92-82EC103F2F35}" name="Existing/Potential" dataDxfId="2"/>
    <tableColumn id="17" xr3:uid="{63A8252A-522C-40F4-9B57-D46E417D90CB}" name="Latitude" dataDxfId="1"/>
    <tableColumn id="18" xr3:uid="{84368606-A497-454C-AD5B-D671BC051540}" name="Longitude"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17" Type="http://schemas.openxmlformats.org/officeDocument/2006/relationships/hyperlink" Target="https://wondaielectrical.com.au/" TargetMode="External"/><Relationship Id="rId21" Type="http://schemas.openxmlformats.org/officeDocument/2006/relationships/hyperlink" Target="https://process.honeywell.com/us/en/industries/renewable-and-energy-storage-solutions/bess" TargetMode="External"/><Relationship Id="rId42" Type="http://schemas.openxmlformats.org/officeDocument/2006/relationships/hyperlink" Target="http://www.securepower.com.au/" TargetMode="External"/><Relationship Id="rId63" Type="http://schemas.openxmlformats.org/officeDocument/2006/relationships/hyperlink" Target="http://www.innovateenergy.com.au/" TargetMode="External"/><Relationship Id="rId84" Type="http://schemas.openxmlformats.org/officeDocument/2006/relationships/hyperlink" Target="http://www.powerplus-energy.com.au/" TargetMode="External"/><Relationship Id="rId16" Type="http://schemas.openxmlformats.org/officeDocument/2006/relationships/hyperlink" Target="https://carbonfriendlyenergy.com.au/" TargetMode="External"/><Relationship Id="rId107" Type="http://schemas.openxmlformats.org/officeDocument/2006/relationships/hyperlink" Target="http://www.ndfgroup.com.au/" TargetMode="External"/><Relationship Id="rId11" Type="http://schemas.openxmlformats.org/officeDocument/2006/relationships/hyperlink" Target="http://www.ausbrite.com.au/" TargetMode="External"/><Relationship Id="rId32" Type="http://schemas.openxmlformats.org/officeDocument/2006/relationships/hyperlink" Target="http://www.allieddata.com.au/" TargetMode="External"/><Relationship Id="rId37" Type="http://schemas.openxmlformats.org/officeDocument/2006/relationships/hyperlink" Target="http://www.aunzpower.com/" TargetMode="External"/><Relationship Id="rId53" Type="http://schemas.openxmlformats.org/officeDocument/2006/relationships/hyperlink" Target="http://www.cpsnational.com.au/" TargetMode="External"/><Relationship Id="rId58" Type="http://schemas.openxmlformats.org/officeDocument/2006/relationships/hyperlink" Target="http://www.brodribb.com.au/" TargetMode="External"/><Relationship Id="rId74" Type="http://schemas.openxmlformats.org/officeDocument/2006/relationships/hyperlink" Target="http://www.altatechnology.com.au/" TargetMode="External"/><Relationship Id="rId79" Type="http://schemas.openxmlformats.org/officeDocument/2006/relationships/hyperlink" Target="http://www.enersys.com.au/" TargetMode="External"/><Relationship Id="rId102" Type="http://schemas.openxmlformats.org/officeDocument/2006/relationships/hyperlink" Target="https://www.honeywell.com/au/en" TargetMode="External"/><Relationship Id="rId123" Type="http://schemas.openxmlformats.org/officeDocument/2006/relationships/hyperlink" Target="https://au.rwe.com/rwe-renewables-australia/" TargetMode="External"/><Relationship Id="rId128" Type="http://schemas.openxmlformats.org/officeDocument/2006/relationships/hyperlink" Target="https://www.hyosungheavyindustries.com/en" TargetMode="External"/><Relationship Id="rId5" Type="http://schemas.openxmlformats.org/officeDocument/2006/relationships/hyperlink" Target="http://www.redearth.energy/" TargetMode="External"/><Relationship Id="rId90" Type="http://schemas.openxmlformats.org/officeDocument/2006/relationships/hyperlink" Target="http://www.callidevalleyelectrics.com.au/" TargetMode="External"/><Relationship Id="rId95" Type="http://schemas.openxmlformats.org/officeDocument/2006/relationships/hyperlink" Target="http://www.cecpl.com.au/" TargetMode="External"/><Relationship Id="rId22" Type="http://schemas.openxmlformats.org/officeDocument/2006/relationships/hyperlink" Target="http://www.nseg-au.com.au/" TargetMode="External"/><Relationship Id="rId27" Type="http://schemas.openxmlformats.org/officeDocument/2006/relationships/hyperlink" Target="http://www.rpmglobal.com/" TargetMode="External"/><Relationship Id="rId43" Type="http://schemas.openxmlformats.org/officeDocument/2006/relationships/hyperlink" Target="http://www.setec.com.au/" TargetMode="External"/><Relationship Id="rId48" Type="http://schemas.openxmlformats.org/officeDocument/2006/relationships/hyperlink" Target="http://www.ampcontrolgroup.com/" TargetMode="External"/><Relationship Id="rId64" Type="http://schemas.openxmlformats.org/officeDocument/2006/relationships/hyperlink" Target="http://www.precision-solar.net/" TargetMode="External"/><Relationship Id="rId69" Type="http://schemas.openxmlformats.org/officeDocument/2006/relationships/hyperlink" Target="http://www.stagelectrical.com.au/" TargetMode="External"/><Relationship Id="rId113" Type="http://schemas.openxmlformats.org/officeDocument/2006/relationships/hyperlink" Target="http://www.powercomsolutions.com.au/" TargetMode="External"/><Relationship Id="rId118" Type="http://schemas.openxmlformats.org/officeDocument/2006/relationships/hyperlink" Target="http://www.redearth.energy/" TargetMode="External"/><Relationship Id="rId134" Type="http://schemas.openxmlformats.org/officeDocument/2006/relationships/hyperlink" Target="https://smartbatterytechnologies.com.au/" TargetMode="External"/><Relationship Id="rId80" Type="http://schemas.openxmlformats.org/officeDocument/2006/relationships/hyperlink" Target="https://www.evopower.com.au/" TargetMode="External"/><Relationship Id="rId85" Type="http://schemas.openxmlformats.org/officeDocument/2006/relationships/hyperlink" Target="http://www.power-tec.com.au/" TargetMode="External"/><Relationship Id="rId12" Type="http://schemas.openxmlformats.org/officeDocument/2006/relationships/hyperlink" Target="http://www.bss-solar.com.au/" TargetMode="External"/><Relationship Id="rId17" Type="http://schemas.openxmlformats.org/officeDocument/2006/relationships/hyperlink" Target="http://www.deepcyclesystems.com.au/" TargetMode="External"/><Relationship Id="rId33" Type="http://schemas.openxmlformats.org/officeDocument/2006/relationships/hyperlink" Target="http://www.enersys.com.au/" TargetMode="External"/><Relationship Id="rId38" Type="http://schemas.openxmlformats.org/officeDocument/2006/relationships/hyperlink" Target="http://www.eltek.com/" TargetMode="External"/><Relationship Id="rId59" Type="http://schemas.openxmlformats.org/officeDocument/2006/relationships/hyperlink" Target="http://www.redei.io/" TargetMode="External"/><Relationship Id="rId103" Type="http://schemas.openxmlformats.org/officeDocument/2006/relationships/hyperlink" Target="http://www.horanandbird.com.au/" TargetMode="External"/><Relationship Id="rId108" Type="http://schemas.openxmlformats.org/officeDocument/2006/relationships/hyperlink" Target="http://www.nqpowerupelectrical.com.au/" TargetMode="External"/><Relationship Id="rId124" Type="http://schemas.openxmlformats.org/officeDocument/2006/relationships/hyperlink" Target="https://www.legend.com.au/" TargetMode="External"/><Relationship Id="rId129" Type="http://schemas.openxmlformats.org/officeDocument/2006/relationships/hyperlink" Target="http://www.3g-energy.com/" TargetMode="External"/><Relationship Id="rId54" Type="http://schemas.openxmlformats.org/officeDocument/2006/relationships/hyperlink" Target="http://www.csiro.au/" TargetMode="External"/><Relationship Id="rId70" Type="http://schemas.openxmlformats.org/officeDocument/2006/relationships/hyperlink" Target="http://www.stralisenergy.com.au/" TargetMode="External"/><Relationship Id="rId75" Type="http://schemas.openxmlformats.org/officeDocument/2006/relationships/hyperlink" Target="http://www.batteryspecialties.com/" TargetMode="External"/><Relationship Id="rId91" Type="http://schemas.openxmlformats.org/officeDocument/2006/relationships/hyperlink" Target="http://www.cdpower.com.au/" TargetMode="External"/><Relationship Id="rId96" Type="http://schemas.openxmlformats.org/officeDocument/2006/relationships/hyperlink" Target="http://www.enerjia.net.au/" TargetMode="External"/><Relationship Id="rId1" Type="http://schemas.openxmlformats.org/officeDocument/2006/relationships/hyperlink" Target="https://fbicrc.com.au/project/national-battery-testing-centre/" TargetMode="External"/><Relationship Id="rId6" Type="http://schemas.openxmlformats.org/officeDocument/2006/relationships/hyperlink" Target="http://www.redbacktech.com/" TargetMode="External"/><Relationship Id="rId23" Type="http://schemas.openxmlformats.org/officeDocument/2006/relationships/hyperlink" Target="https://fbicrc.com.au/project/national-battery-testing-centre/" TargetMode="External"/><Relationship Id="rId28" Type="http://schemas.openxmlformats.org/officeDocument/2006/relationships/hyperlink" Target="http://www.solahart.com.au/" TargetMode="External"/><Relationship Id="rId49" Type="http://schemas.openxmlformats.org/officeDocument/2006/relationships/hyperlink" Target="https://www.apexenergyaustralia.com.au/" TargetMode="External"/><Relationship Id="rId114" Type="http://schemas.openxmlformats.org/officeDocument/2006/relationships/hyperlink" Target="http://prohelion.com/" TargetMode="External"/><Relationship Id="rId119" Type="http://schemas.openxmlformats.org/officeDocument/2006/relationships/hyperlink" Target="http://www.sgs.com.au/" TargetMode="External"/><Relationship Id="rId44" Type="http://schemas.openxmlformats.org/officeDocument/2006/relationships/hyperlink" Target="https://www.upssolutions.com.au/" TargetMode="External"/><Relationship Id="rId60" Type="http://schemas.openxmlformats.org/officeDocument/2006/relationships/hyperlink" Target="http://www.saftbatteries.com.au/" TargetMode="External"/><Relationship Id="rId65" Type="http://schemas.openxmlformats.org/officeDocument/2006/relationships/hyperlink" Target="http://www.premieress.com.au/" TargetMode="External"/><Relationship Id="rId81" Type="http://schemas.openxmlformats.org/officeDocument/2006/relationships/hyperlink" Target="http://www.greenpowersolutions.com.au/" TargetMode="External"/><Relationship Id="rId86" Type="http://schemas.openxmlformats.org/officeDocument/2006/relationships/hyperlink" Target="http://www.redei.io/" TargetMode="External"/><Relationship Id="rId130" Type="http://schemas.openxmlformats.org/officeDocument/2006/relationships/hyperlink" Target="https://www.enserv.energy/" TargetMode="External"/><Relationship Id="rId135" Type="http://schemas.openxmlformats.org/officeDocument/2006/relationships/hyperlink" Target="https://smartbatterytechnologies.com.au/" TargetMode="External"/><Relationship Id="rId13" Type="http://schemas.openxmlformats.org/officeDocument/2006/relationships/hyperlink" Target="http://www.arisesolar.com.au/" TargetMode="External"/><Relationship Id="rId18" Type="http://schemas.openxmlformats.org/officeDocument/2006/relationships/hyperlink" Target="http://www.deconcorp.com.au/" TargetMode="External"/><Relationship Id="rId39" Type="http://schemas.openxmlformats.org/officeDocument/2006/relationships/hyperlink" Target="http://www.heliosps.com.au/" TargetMode="External"/><Relationship Id="rId109" Type="http://schemas.openxmlformats.org/officeDocument/2006/relationships/hyperlink" Target="http://www.outbackbatteries.com.au/" TargetMode="External"/><Relationship Id="rId34" Type="http://schemas.openxmlformats.org/officeDocument/2006/relationships/hyperlink" Target="http://www.powershield.com/" TargetMode="External"/><Relationship Id="rId50" Type="http://schemas.openxmlformats.org/officeDocument/2006/relationships/hyperlink" Target="http://www.aunzpower.com/" TargetMode="External"/><Relationship Id="rId55" Type="http://schemas.openxmlformats.org/officeDocument/2006/relationships/hyperlink" Target="http://www.e3advisory.com/" TargetMode="External"/><Relationship Id="rId76" Type="http://schemas.openxmlformats.org/officeDocument/2006/relationships/hyperlink" Target="http://www.eltek.com/" TargetMode="External"/><Relationship Id="rId97" Type="http://schemas.openxmlformats.org/officeDocument/2006/relationships/hyperlink" Target="http://www.enwise.com.au/" TargetMode="External"/><Relationship Id="rId104" Type="http://schemas.openxmlformats.org/officeDocument/2006/relationships/hyperlink" Target="http://www.kbr.com/" TargetMode="External"/><Relationship Id="rId120" Type="http://schemas.openxmlformats.org/officeDocument/2006/relationships/hyperlink" Target="http://www.techserve.com.au/" TargetMode="External"/><Relationship Id="rId125" Type="http://schemas.openxmlformats.org/officeDocument/2006/relationships/hyperlink" Target="https://www.hitachienergy.com/" TargetMode="External"/><Relationship Id="rId7" Type="http://schemas.openxmlformats.org/officeDocument/2006/relationships/hyperlink" Target="http://www.cyb.com.au/" TargetMode="External"/><Relationship Id="rId71" Type="http://schemas.openxmlformats.org/officeDocument/2006/relationships/hyperlink" Target="http://www.sunraypower.com.au/" TargetMode="External"/><Relationship Id="rId92" Type="http://schemas.openxmlformats.org/officeDocument/2006/relationships/hyperlink" Target="https://www.cyb.com.au/home" TargetMode="External"/><Relationship Id="rId2" Type="http://schemas.openxmlformats.org/officeDocument/2006/relationships/hyperlink" Target="https://bustechgroup.com.au/" TargetMode="External"/><Relationship Id="rId29" Type="http://schemas.openxmlformats.org/officeDocument/2006/relationships/hyperlink" Target="http://www.symonsenergy.com.au/" TargetMode="External"/><Relationship Id="rId24" Type="http://schemas.openxmlformats.org/officeDocument/2006/relationships/hyperlink" Target="http://www.originenergy.com.au/" TargetMode="External"/><Relationship Id="rId40" Type="http://schemas.openxmlformats.org/officeDocument/2006/relationships/hyperlink" Target="http://www.megatronicpower.com/" TargetMode="External"/><Relationship Id="rId45" Type="http://schemas.openxmlformats.org/officeDocument/2006/relationships/hyperlink" Target="https://fbicrc.com.au/" TargetMode="External"/><Relationship Id="rId66" Type="http://schemas.openxmlformats.org/officeDocument/2006/relationships/hyperlink" Target="http://www.purtleelectrical.com.au/" TargetMode="External"/><Relationship Id="rId87" Type="http://schemas.openxmlformats.org/officeDocument/2006/relationships/hyperlink" Target="http://www.saftbatteries.com.au/" TargetMode="External"/><Relationship Id="rId110" Type="http://schemas.openxmlformats.org/officeDocument/2006/relationships/hyperlink" Target="http://www.pastech.com.au/" TargetMode="External"/><Relationship Id="rId115" Type="http://schemas.openxmlformats.org/officeDocument/2006/relationships/hyperlink" Target="http://prohelion.com/" TargetMode="External"/><Relationship Id="rId131" Type="http://schemas.openxmlformats.org/officeDocument/2006/relationships/hyperlink" Target="https://zed.energy/" TargetMode="External"/><Relationship Id="rId136" Type="http://schemas.openxmlformats.org/officeDocument/2006/relationships/hyperlink" Target="https://eluminaglobal.com/" TargetMode="External"/><Relationship Id="rId61" Type="http://schemas.openxmlformats.org/officeDocument/2006/relationships/hyperlink" Target="http://www.cedgroup.net.au/" TargetMode="External"/><Relationship Id="rId82" Type="http://schemas.openxmlformats.org/officeDocument/2006/relationships/hyperlink" Target="http://www.magellanpower.com.au/" TargetMode="External"/><Relationship Id="rId19" Type="http://schemas.openxmlformats.org/officeDocument/2006/relationships/hyperlink" Target="http://www.everysolar.com.au/" TargetMode="External"/><Relationship Id="rId14" Type="http://schemas.openxmlformats.org/officeDocument/2006/relationships/hyperlink" Target="http://www.ati.com.au/" TargetMode="External"/><Relationship Id="rId30" Type="http://schemas.openxmlformats.org/officeDocument/2006/relationships/hyperlink" Target="https://vehiqa.com.au/about" TargetMode="External"/><Relationship Id="rId35" Type="http://schemas.openxmlformats.org/officeDocument/2006/relationships/hyperlink" Target="http://www.redarc.com.au/" TargetMode="External"/><Relationship Id="rId56" Type="http://schemas.openxmlformats.org/officeDocument/2006/relationships/hyperlink" Target="https://www.bardancells.com/" TargetMode="External"/><Relationship Id="rId77" Type="http://schemas.openxmlformats.org/officeDocument/2006/relationships/hyperlink" Target="http://www.energyrenaissance.com/" TargetMode="External"/><Relationship Id="rId100" Type="http://schemas.openxmlformats.org/officeDocument/2006/relationships/hyperlink" Target="http://www.hatch.com.au/" TargetMode="External"/><Relationship Id="rId105" Type="http://schemas.openxmlformats.org/officeDocument/2006/relationships/hyperlink" Target="http://www.mlbindustrial.com/" TargetMode="External"/><Relationship Id="rId126" Type="http://schemas.openxmlformats.org/officeDocument/2006/relationships/hyperlink" Target="https://www.hitachienergy.com/" TargetMode="External"/><Relationship Id="rId8" Type="http://schemas.openxmlformats.org/officeDocument/2006/relationships/hyperlink" Target="https://allcommercialenergy.com.au/" TargetMode="External"/><Relationship Id="rId51" Type="http://schemas.openxmlformats.org/officeDocument/2006/relationships/hyperlink" Target="http://www.batteriesplus.com.au/" TargetMode="External"/><Relationship Id="rId72" Type="http://schemas.openxmlformats.org/officeDocument/2006/relationships/hyperlink" Target="http://www.sustainablesolutions.energy/" TargetMode="External"/><Relationship Id="rId93" Type="http://schemas.openxmlformats.org/officeDocument/2006/relationships/hyperlink" Target="http://www.chasepower.com.au/" TargetMode="External"/><Relationship Id="rId98" Type="http://schemas.openxmlformats.org/officeDocument/2006/relationships/hyperlink" Target="http://www.sunstoragegroup.com.au/" TargetMode="External"/><Relationship Id="rId121" Type="http://schemas.openxmlformats.org/officeDocument/2006/relationships/hyperlink" Target="http://www.thepridegroup.com.au/" TargetMode="External"/><Relationship Id="rId3" Type="http://schemas.openxmlformats.org/officeDocument/2006/relationships/hyperlink" Target="https://evie.com.au/" TargetMode="External"/><Relationship Id="rId25" Type="http://schemas.openxmlformats.org/officeDocument/2006/relationships/hyperlink" Target="http://www.platinumsolarenergy.com/" TargetMode="External"/><Relationship Id="rId46" Type="http://schemas.openxmlformats.org/officeDocument/2006/relationships/hyperlink" Target="http://www.3me.technology/" TargetMode="External"/><Relationship Id="rId67" Type="http://schemas.openxmlformats.org/officeDocument/2006/relationships/hyperlink" Target="http://www.solar-secure.com.au/" TargetMode="External"/><Relationship Id="rId116" Type="http://schemas.openxmlformats.org/officeDocument/2006/relationships/hyperlink" Target="http://www.queenslandsolarservices.com.au/" TargetMode="External"/><Relationship Id="rId137" Type="http://schemas.openxmlformats.org/officeDocument/2006/relationships/printerSettings" Target="../printerSettings/printerSettings6.bin"/><Relationship Id="rId20" Type="http://schemas.openxmlformats.org/officeDocument/2006/relationships/hyperlink" Target="http://www.gemenergy.com.au/" TargetMode="External"/><Relationship Id="rId41" Type="http://schemas.openxmlformats.org/officeDocument/2006/relationships/hyperlink" Target="http://www.parameters.com.au/" TargetMode="External"/><Relationship Id="rId62" Type="http://schemas.openxmlformats.org/officeDocument/2006/relationships/hyperlink" Target="http://www.cosmicsolar.com.au/" TargetMode="External"/><Relationship Id="rId83" Type="http://schemas.openxmlformats.org/officeDocument/2006/relationships/hyperlink" Target="https://pacificenergy.com.au/" TargetMode="External"/><Relationship Id="rId88" Type="http://schemas.openxmlformats.org/officeDocument/2006/relationships/hyperlink" Target="http://www.siel.com.au/" TargetMode="External"/><Relationship Id="rId111" Type="http://schemas.openxmlformats.org/officeDocument/2006/relationships/hyperlink" Target="http://www.pathion.com/" TargetMode="External"/><Relationship Id="rId132" Type="http://schemas.openxmlformats.org/officeDocument/2006/relationships/hyperlink" Target="https://zed.energy/" TargetMode="External"/><Relationship Id="rId15" Type="http://schemas.openxmlformats.org/officeDocument/2006/relationships/hyperlink" Target="http://www.ati.com.au/" TargetMode="External"/><Relationship Id="rId36" Type="http://schemas.openxmlformats.org/officeDocument/2006/relationships/hyperlink" Target="http://www.switchbatteries.com/" TargetMode="External"/><Relationship Id="rId57" Type="http://schemas.openxmlformats.org/officeDocument/2006/relationships/hyperlink" Target="http://www.enersys.com.au/" TargetMode="External"/><Relationship Id="rId106" Type="http://schemas.openxmlformats.org/officeDocument/2006/relationships/hyperlink" Target="http://www.mpower.com.au/" TargetMode="External"/><Relationship Id="rId127" Type="http://schemas.openxmlformats.org/officeDocument/2006/relationships/hyperlink" Target="http://www.germanenergy.com.au/" TargetMode="External"/><Relationship Id="rId10" Type="http://schemas.openxmlformats.org/officeDocument/2006/relationships/hyperlink" Target="http://www.esiap.com.au/" TargetMode="External"/><Relationship Id="rId31" Type="http://schemas.openxmlformats.org/officeDocument/2006/relationships/hyperlink" Target="http://www.yurika.com.au/" TargetMode="External"/><Relationship Id="rId52" Type="http://schemas.openxmlformats.org/officeDocument/2006/relationships/hyperlink" Target="http://www.brooks.com.au/" TargetMode="External"/><Relationship Id="rId73" Type="http://schemas.openxmlformats.org/officeDocument/2006/relationships/hyperlink" Target="http://www.solarsponsoring.com.au/" TargetMode="External"/><Relationship Id="rId78" Type="http://schemas.openxmlformats.org/officeDocument/2006/relationships/hyperlink" Target="http://www.energysea.com.au/" TargetMode="External"/><Relationship Id="rId94" Type="http://schemas.openxmlformats.org/officeDocument/2006/relationships/hyperlink" Target="http://www.chasepower.com.au/" TargetMode="External"/><Relationship Id="rId99" Type="http://schemas.openxmlformats.org/officeDocument/2006/relationships/hyperlink" Target="http://www.g-solar.com.au/" TargetMode="External"/><Relationship Id="rId101" Type="http://schemas.openxmlformats.org/officeDocument/2006/relationships/hyperlink" Target="https://www.honeywell.com/au/en" TargetMode="External"/><Relationship Id="rId122" Type="http://schemas.openxmlformats.org/officeDocument/2006/relationships/hyperlink" Target="http://www.tic.toshiba.com.au/" TargetMode="External"/><Relationship Id="rId4" Type="http://schemas.openxmlformats.org/officeDocument/2006/relationships/hyperlink" Target="http://www.vaulta.com.au/" TargetMode="External"/><Relationship Id="rId9" Type="http://schemas.openxmlformats.org/officeDocument/2006/relationships/hyperlink" Target="https://elexsys.com/" TargetMode="External"/><Relationship Id="rId26" Type="http://schemas.openxmlformats.org/officeDocument/2006/relationships/hyperlink" Target="http://www.rjbatt.com.au/" TargetMode="External"/><Relationship Id="rId47" Type="http://schemas.openxmlformats.org/officeDocument/2006/relationships/hyperlink" Target="http://www.allieddata.com.au/" TargetMode="External"/><Relationship Id="rId68" Type="http://schemas.openxmlformats.org/officeDocument/2006/relationships/hyperlink" Target="http://www.solarservicegroup.com.au/" TargetMode="External"/><Relationship Id="rId89" Type="http://schemas.openxmlformats.org/officeDocument/2006/relationships/hyperlink" Target="http://www.regalelectro.com.au/" TargetMode="External"/><Relationship Id="rId112" Type="http://schemas.openxmlformats.org/officeDocument/2006/relationships/hyperlink" Target="http://www.pathion.com/" TargetMode="External"/><Relationship Id="rId133" Type="http://schemas.openxmlformats.org/officeDocument/2006/relationships/hyperlink" Target="http://www.slrconsulting.com/"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envirostream.com.au/" TargetMode="External"/><Relationship Id="rId18" Type="http://schemas.openxmlformats.org/officeDocument/2006/relationships/hyperlink" Target="http://www.matrixpolymers.com/" TargetMode="External"/><Relationship Id="rId26" Type="http://schemas.openxmlformats.org/officeDocument/2006/relationships/hyperlink" Target="http://www.cyb.com.au/" TargetMode="External"/><Relationship Id="rId39" Type="http://schemas.openxmlformats.org/officeDocument/2006/relationships/hyperlink" Target="https://www.ctsmachinery.com.au/" TargetMode="External"/><Relationship Id="rId21" Type="http://schemas.openxmlformats.org/officeDocument/2006/relationships/hyperlink" Target="http://www.poweronaustralia.com.au/" TargetMode="External"/><Relationship Id="rId34" Type="http://schemas.openxmlformats.org/officeDocument/2006/relationships/hyperlink" Target="http://www.thedocshop.com.au/" TargetMode="External"/><Relationship Id="rId7" Type="http://schemas.openxmlformats.org/officeDocument/2006/relationships/hyperlink" Target="http://www.vh-int.com/" TargetMode="External"/><Relationship Id="rId2" Type="http://schemas.openxmlformats.org/officeDocument/2006/relationships/hyperlink" Target="http://www.ecocycle.com.au/" TargetMode="External"/><Relationship Id="rId16" Type="http://schemas.openxmlformats.org/officeDocument/2006/relationships/hyperlink" Target="http://www.cleanaway.com.au/" TargetMode="External"/><Relationship Id="rId20" Type="http://schemas.openxmlformats.org/officeDocument/2006/relationships/hyperlink" Target="http://www.mlbindustrial.com/" TargetMode="External"/><Relationship Id="rId29" Type="http://schemas.openxmlformats.org/officeDocument/2006/relationships/hyperlink" Target="https://www.nationwidewaste.com.au/" TargetMode="External"/><Relationship Id="rId41" Type="http://schemas.openxmlformats.org/officeDocument/2006/relationships/printerSettings" Target="../printerSettings/printerSettings7.bin"/><Relationship Id="rId1" Type="http://schemas.openxmlformats.org/officeDocument/2006/relationships/hyperlink" Target="http://www.batteryrescue.com.au/" TargetMode="External"/><Relationship Id="rId6" Type="http://schemas.openxmlformats.org/officeDocument/2006/relationships/hyperlink" Target="https://fbicrc.com.au/" TargetMode="External"/><Relationship Id="rId11" Type="http://schemas.openxmlformats.org/officeDocument/2006/relationships/hyperlink" Target="http://www.rjbatt.com.au/" TargetMode="External"/><Relationship Id="rId24" Type="http://schemas.openxmlformats.org/officeDocument/2006/relationships/hyperlink" Target="https://mritechnologies.com.au/" TargetMode="External"/><Relationship Id="rId32" Type="http://schemas.openxmlformats.org/officeDocument/2006/relationships/hyperlink" Target="http://www.recyclingtechgroup.com.au/" TargetMode="External"/><Relationship Id="rId37" Type="http://schemas.openxmlformats.org/officeDocument/2006/relationships/hyperlink" Target="http://www.ctsmachinery.com.au/" TargetMode="External"/><Relationship Id="rId40" Type="http://schemas.openxmlformats.org/officeDocument/2006/relationships/hyperlink" Target="https://www.australianwastemanagement.com.au/" TargetMode="External"/><Relationship Id="rId5" Type="http://schemas.openxmlformats.org/officeDocument/2006/relationships/hyperlink" Target="http://www.envirostream.com.au/" TargetMode="External"/><Relationship Id="rId15" Type="http://schemas.openxmlformats.org/officeDocument/2006/relationships/hyperlink" Target="http://www.cleanaway.com.au/" TargetMode="External"/><Relationship Id="rId23" Type="http://schemas.openxmlformats.org/officeDocument/2006/relationships/hyperlink" Target="https://slbatteries.com.au/" TargetMode="External"/><Relationship Id="rId28" Type="http://schemas.openxmlformats.org/officeDocument/2006/relationships/hyperlink" Target="http://www.envirostream.com.au/" TargetMode="External"/><Relationship Id="rId36" Type="http://schemas.openxmlformats.org/officeDocument/2006/relationships/hyperlink" Target="http://www.brentwood.com.au/" TargetMode="External"/><Relationship Id="rId10" Type="http://schemas.openxmlformats.org/officeDocument/2006/relationships/hyperlink" Target="https://lexenviro.com/" TargetMode="External"/><Relationship Id="rId19" Type="http://schemas.openxmlformats.org/officeDocument/2006/relationships/hyperlink" Target="http://www.mlbindustrial.com/" TargetMode="External"/><Relationship Id="rId31" Type="http://schemas.openxmlformats.org/officeDocument/2006/relationships/hyperlink" Target="http://www.outlookvic.org.au/" TargetMode="External"/><Relationship Id="rId4" Type="http://schemas.openxmlformats.org/officeDocument/2006/relationships/hyperlink" Target="http://www.darwinrecycling.com.au/" TargetMode="External"/><Relationship Id="rId9" Type="http://schemas.openxmlformats.org/officeDocument/2006/relationships/hyperlink" Target="https://bucksforbatteries.com/" TargetMode="External"/><Relationship Id="rId14" Type="http://schemas.openxmlformats.org/officeDocument/2006/relationships/hyperlink" Target="http://www.a1batterypro.com.au/" TargetMode="External"/><Relationship Id="rId22" Type="http://schemas.openxmlformats.org/officeDocument/2006/relationships/hyperlink" Target="http://www.poweronaustralia.com.au/" TargetMode="External"/><Relationship Id="rId27" Type="http://schemas.openxmlformats.org/officeDocument/2006/relationships/hyperlink" Target="http://www.batteryrescue.com.au/" TargetMode="External"/><Relationship Id="rId30" Type="http://schemas.openxmlformats.org/officeDocument/2006/relationships/hyperlink" Target="http://www.outlookvic.org.au/" TargetMode="External"/><Relationship Id="rId35" Type="http://schemas.openxmlformats.org/officeDocument/2006/relationships/hyperlink" Target="http://www.australianwastemanagement.com.au/" TargetMode="External"/><Relationship Id="rId8" Type="http://schemas.openxmlformats.org/officeDocument/2006/relationships/hyperlink" Target="http://www.ecocycle.com.au/" TargetMode="External"/><Relationship Id="rId3" Type="http://schemas.openxmlformats.org/officeDocument/2006/relationships/hyperlink" Target="http://www.batteryworld.com.au/store/battery-world-melrose-park" TargetMode="External"/><Relationship Id="rId12" Type="http://schemas.openxmlformats.org/officeDocument/2006/relationships/hyperlink" Target="http://www.powercell.com.au/" TargetMode="External"/><Relationship Id="rId17" Type="http://schemas.openxmlformats.org/officeDocument/2006/relationships/hyperlink" Target="http://www.cleanaway.com.au/" TargetMode="External"/><Relationship Id="rId25" Type="http://schemas.openxmlformats.org/officeDocument/2006/relationships/hyperlink" Target="http://www.arrgwaste.com.au/" TargetMode="External"/><Relationship Id="rId33" Type="http://schemas.openxmlformats.org/officeDocument/2006/relationships/hyperlink" Target="http://www.thedocshop.com.au/" TargetMode="External"/><Relationship Id="rId38" Type="http://schemas.openxmlformats.org/officeDocument/2006/relationships/hyperlink" Target="http://www.brentwood.com.au/"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www.redarc.com.au/" TargetMode="External"/><Relationship Id="rId21" Type="http://schemas.openxmlformats.org/officeDocument/2006/relationships/hyperlink" Target="http://www.comlek.com.au/" TargetMode="External"/><Relationship Id="rId42" Type="http://schemas.openxmlformats.org/officeDocument/2006/relationships/hyperlink" Target="http://www.jpm.net.au/" TargetMode="External"/><Relationship Id="rId47" Type="http://schemas.openxmlformats.org/officeDocument/2006/relationships/hyperlink" Target="http://www.mipac.com.au/" TargetMode="External"/><Relationship Id="rId63" Type="http://schemas.openxmlformats.org/officeDocument/2006/relationships/hyperlink" Target="http://www.uniquemetalworks.net/" TargetMode="External"/><Relationship Id="rId68" Type="http://schemas.openxmlformats.org/officeDocument/2006/relationships/hyperlink" Target="http://www.yokogawa.com/au" TargetMode="External"/><Relationship Id="rId84" Type="http://schemas.openxmlformats.org/officeDocument/2006/relationships/hyperlink" Target="http://www.blochtech.com/" TargetMode="External"/><Relationship Id="rId89" Type="http://schemas.openxmlformats.org/officeDocument/2006/relationships/hyperlink" Target="http://www.ecengineering.com.au/" TargetMode="External"/><Relationship Id="rId112" Type="http://schemas.openxmlformats.org/officeDocument/2006/relationships/hyperlink" Target="http://www.motherwell.net.au/" TargetMode="External"/><Relationship Id="rId16" Type="http://schemas.openxmlformats.org/officeDocument/2006/relationships/hyperlink" Target="https://www.buschvacuum.com/au/en/" TargetMode="External"/><Relationship Id="rId107" Type="http://schemas.openxmlformats.org/officeDocument/2006/relationships/hyperlink" Target="http://www.stingeraustralia.com.au/" TargetMode="External"/><Relationship Id="rId11" Type="http://schemas.openxmlformats.org/officeDocument/2006/relationships/hyperlink" Target="http://www.ampcontrolgroup.com/" TargetMode="External"/><Relationship Id="rId32" Type="http://schemas.openxmlformats.org/officeDocument/2006/relationships/hyperlink" Target="http://www.gayrad.com.au/" TargetMode="External"/><Relationship Id="rId37" Type="http://schemas.openxmlformats.org/officeDocument/2006/relationships/hyperlink" Target="http://www.icsindustries.com.au/" TargetMode="External"/><Relationship Id="rId53" Type="http://schemas.openxmlformats.org/officeDocument/2006/relationships/hyperlink" Target="http://www.pfi.com.au/" TargetMode="External"/><Relationship Id="rId58" Type="http://schemas.openxmlformats.org/officeDocument/2006/relationships/hyperlink" Target="http://www.saundersint.com/" TargetMode="External"/><Relationship Id="rId74" Type="http://schemas.openxmlformats.org/officeDocument/2006/relationships/hyperlink" Target="https://www.yokogawa.com/au/industries/bt/" TargetMode="External"/><Relationship Id="rId79" Type="http://schemas.openxmlformats.org/officeDocument/2006/relationships/hyperlink" Target="http://www.austeng.net.au/" TargetMode="External"/><Relationship Id="rId102" Type="http://schemas.openxmlformats.org/officeDocument/2006/relationships/hyperlink" Target="http://www.brodribb.com.au/" TargetMode="External"/><Relationship Id="rId123" Type="http://schemas.openxmlformats.org/officeDocument/2006/relationships/hyperlink" Target="http://www.thytec.com.au/" TargetMode="External"/><Relationship Id="rId128" Type="http://schemas.openxmlformats.org/officeDocument/2006/relationships/hyperlink" Target="https://reevepumps.com.au/" TargetMode="External"/><Relationship Id="rId5" Type="http://schemas.openxmlformats.org/officeDocument/2006/relationships/hyperlink" Target="http://www.ableengineering.com.au/" TargetMode="External"/><Relationship Id="rId90" Type="http://schemas.openxmlformats.org/officeDocument/2006/relationships/hyperlink" Target="http://www.eltek.com/" TargetMode="External"/><Relationship Id="rId95" Type="http://schemas.openxmlformats.org/officeDocument/2006/relationships/hyperlink" Target="http://www.pumpsolutions.com.au/" TargetMode="External"/><Relationship Id="rId22" Type="http://schemas.openxmlformats.org/officeDocument/2006/relationships/hyperlink" Target="http://www.completemachinetools.com.au/" TargetMode="External"/><Relationship Id="rId27" Type="http://schemas.openxmlformats.org/officeDocument/2006/relationships/hyperlink" Target="http://www.eatoncorp.com.au/" TargetMode="External"/><Relationship Id="rId43" Type="http://schemas.openxmlformats.org/officeDocument/2006/relationships/hyperlink" Target="http://www.kleen.com.au/" TargetMode="External"/><Relationship Id="rId48" Type="http://schemas.openxmlformats.org/officeDocument/2006/relationships/hyperlink" Target="http://www.mpaeng.com.au/" TargetMode="External"/><Relationship Id="rId64" Type="http://schemas.openxmlformats.org/officeDocument/2006/relationships/hyperlink" Target="http://www.vettigervidler.com.au/" TargetMode="External"/><Relationship Id="rId69" Type="http://schemas.openxmlformats.org/officeDocument/2006/relationships/hyperlink" Target="http://www.znergycable.com/" TargetMode="External"/><Relationship Id="rId113" Type="http://schemas.openxmlformats.org/officeDocument/2006/relationships/hyperlink" Target="http://www.sgcontrols.com.au/" TargetMode="External"/><Relationship Id="rId118" Type="http://schemas.openxmlformats.org/officeDocument/2006/relationships/hyperlink" Target="http://www.aeg-ups-aust.com.au/" TargetMode="External"/><Relationship Id="rId80" Type="http://schemas.openxmlformats.org/officeDocument/2006/relationships/hyperlink" Target="http://www.australianvacuumservices.com/" TargetMode="External"/><Relationship Id="rId85" Type="http://schemas.openxmlformats.org/officeDocument/2006/relationships/hyperlink" Target="http://www.brit.com.au/" TargetMode="External"/><Relationship Id="rId12" Type="http://schemas.openxmlformats.org/officeDocument/2006/relationships/hyperlink" Target="http://www.atsys.com.au/" TargetMode="External"/><Relationship Id="rId17" Type="http://schemas.openxmlformats.org/officeDocument/2006/relationships/hyperlink" Target="https://www.buschvacuum.com/au/en/" TargetMode="External"/><Relationship Id="rId33" Type="http://schemas.openxmlformats.org/officeDocument/2006/relationships/hyperlink" Target="http://www.gayrad.com.au/" TargetMode="External"/><Relationship Id="rId38" Type="http://schemas.openxmlformats.org/officeDocument/2006/relationships/hyperlink" Target="https://www.norgren.com/au/en" TargetMode="External"/><Relationship Id="rId59" Type="http://schemas.openxmlformats.org/officeDocument/2006/relationships/hyperlink" Target="http://www.schneider-electric.com.au/en" TargetMode="External"/><Relationship Id="rId103" Type="http://schemas.openxmlformats.org/officeDocument/2006/relationships/hyperlink" Target="http://www.magellanpower.com.au/" TargetMode="External"/><Relationship Id="rId108" Type="http://schemas.openxmlformats.org/officeDocument/2006/relationships/hyperlink" Target="https://www.scitek.com.au/" TargetMode="External"/><Relationship Id="rId124" Type="http://schemas.openxmlformats.org/officeDocument/2006/relationships/hyperlink" Target="http://www.tpninsulations.com/" TargetMode="External"/><Relationship Id="rId129" Type="http://schemas.openxmlformats.org/officeDocument/2006/relationships/hyperlink" Target="https://www.belldies.com.au/" TargetMode="External"/><Relationship Id="rId54" Type="http://schemas.openxmlformats.org/officeDocument/2006/relationships/hyperlink" Target="http://www.psa-engineering.com/" TargetMode="External"/><Relationship Id="rId70" Type="http://schemas.openxmlformats.org/officeDocument/2006/relationships/hyperlink" Target="http://sapphirescientificplastics.com/" TargetMode="External"/><Relationship Id="rId75" Type="http://schemas.openxmlformats.org/officeDocument/2006/relationships/hyperlink" Target="http://www.acetooling.net.au/" TargetMode="External"/><Relationship Id="rId91" Type="http://schemas.openxmlformats.org/officeDocument/2006/relationships/hyperlink" Target="http://www.enersys.com.au/" TargetMode="External"/><Relationship Id="rId96" Type="http://schemas.openxmlformats.org/officeDocument/2006/relationships/hyperlink" Target="http://www.pumpsystemsaustralia.com.au/" TargetMode="External"/><Relationship Id="rId1" Type="http://schemas.openxmlformats.org/officeDocument/2006/relationships/hyperlink" Target="http://www.thermofisher.com.au/" TargetMode="External"/><Relationship Id="rId6" Type="http://schemas.openxmlformats.org/officeDocument/2006/relationships/hyperlink" Target="http://www.absolutevacuum.com.au/" TargetMode="External"/><Relationship Id="rId23" Type="http://schemas.openxmlformats.org/officeDocument/2006/relationships/hyperlink" Target="http://www.cptengineering.com.au/" TargetMode="External"/><Relationship Id="rId28" Type="http://schemas.openxmlformats.org/officeDocument/2006/relationships/hyperlink" Target="http://www.electro80.com.au/" TargetMode="External"/><Relationship Id="rId49" Type="http://schemas.openxmlformats.org/officeDocument/2006/relationships/hyperlink" Target="http://www.nhp.com.au/" TargetMode="External"/><Relationship Id="rId114" Type="http://schemas.openxmlformats.org/officeDocument/2006/relationships/hyperlink" Target="https://www.pjlaw.net/" TargetMode="External"/><Relationship Id="rId119" Type="http://schemas.openxmlformats.org/officeDocument/2006/relationships/hyperlink" Target="http://www.siel.com.au/" TargetMode="External"/><Relationship Id="rId44" Type="http://schemas.openxmlformats.org/officeDocument/2006/relationships/hyperlink" Target="http://www.langfordmetal.com.au/" TargetMode="External"/><Relationship Id="rId60" Type="http://schemas.openxmlformats.org/officeDocument/2006/relationships/hyperlink" Target="https://www.siemens.com/au/en.html" TargetMode="External"/><Relationship Id="rId65" Type="http://schemas.openxmlformats.org/officeDocument/2006/relationships/hyperlink" Target="http://www.webersouthpacific.com.au/" TargetMode="External"/><Relationship Id="rId81" Type="http://schemas.openxmlformats.org/officeDocument/2006/relationships/hyperlink" Target="http://www.automationalliance.com.au/" TargetMode="External"/><Relationship Id="rId86" Type="http://schemas.openxmlformats.org/officeDocument/2006/relationships/hyperlink" Target="http://www.carroll.com.au/" TargetMode="External"/><Relationship Id="rId130" Type="http://schemas.openxmlformats.org/officeDocument/2006/relationships/hyperlink" Target="http://www.tema.com.au/" TargetMode="External"/><Relationship Id="rId13" Type="http://schemas.openxmlformats.org/officeDocument/2006/relationships/hyperlink" Target="http://www.baintech.com.au/" TargetMode="External"/><Relationship Id="rId18" Type="http://schemas.openxmlformats.org/officeDocument/2006/relationships/hyperlink" Target="https://www.cyb.com.au/home" TargetMode="External"/><Relationship Id="rId39" Type="http://schemas.openxmlformats.org/officeDocument/2006/relationships/hyperlink" Target="http://www.ind-controls.com.au/" TargetMode="External"/><Relationship Id="rId109" Type="http://schemas.openxmlformats.org/officeDocument/2006/relationships/hyperlink" Target="http://www.protube.com.au/" TargetMode="External"/><Relationship Id="rId34" Type="http://schemas.openxmlformats.org/officeDocument/2006/relationships/hyperlink" Target="http://www.machineryhouse.com.au/" TargetMode="External"/><Relationship Id="rId50" Type="http://schemas.openxmlformats.org/officeDocument/2006/relationships/hyperlink" Target="http://www.parasyn.com.au/" TargetMode="External"/><Relationship Id="rId55" Type="http://schemas.openxmlformats.org/officeDocument/2006/relationships/hyperlink" Target="http://www.regoms.com/" TargetMode="External"/><Relationship Id="rId76" Type="http://schemas.openxmlformats.org/officeDocument/2006/relationships/hyperlink" Target="http://www.airautomation.com.au/" TargetMode="External"/><Relationship Id="rId97" Type="http://schemas.openxmlformats.org/officeDocument/2006/relationships/hyperlink" Target="http://www.heliosps.com.au/" TargetMode="External"/><Relationship Id="rId104" Type="http://schemas.openxmlformats.org/officeDocument/2006/relationships/hyperlink" Target="http://www.gsl.com.au/" TargetMode="External"/><Relationship Id="rId120" Type="http://schemas.openxmlformats.org/officeDocument/2006/relationships/hyperlink" Target="http://www.saftbatteries.com/" TargetMode="External"/><Relationship Id="rId125" Type="http://schemas.openxmlformats.org/officeDocument/2006/relationships/hyperlink" Target="http://www.nepeanengineering.com.au/" TargetMode="External"/><Relationship Id="rId7" Type="http://schemas.openxmlformats.org/officeDocument/2006/relationships/hyperlink" Target="http://www.allianceautomation.com.au/" TargetMode="External"/><Relationship Id="rId71" Type="http://schemas.openxmlformats.org/officeDocument/2006/relationships/hyperlink" Target="https://www.yokogawa.com/au/industries/bt/" TargetMode="External"/><Relationship Id="rId92" Type="http://schemas.openxmlformats.org/officeDocument/2006/relationships/hyperlink" Target="https://colrol.com.au/" TargetMode="External"/><Relationship Id="rId2" Type="http://schemas.openxmlformats.org/officeDocument/2006/relationships/hyperlink" Target="http://www.thermofisher.com.au/" TargetMode="External"/><Relationship Id="rId29" Type="http://schemas.openxmlformats.org/officeDocument/2006/relationships/hyperlink" Target="http://www.emerson.com/" TargetMode="External"/><Relationship Id="rId24" Type="http://schemas.openxmlformats.org/officeDocument/2006/relationships/hyperlink" Target="http://www.dienamics.com.au/" TargetMode="External"/><Relationship Id="rId40" Type="http://schemas.openxmlformats.org/officeDocument/2006/relationships/hyperlink" Target="http://www.toolservice.com.au/" TargetMode="External"/><Relationship Id="rId45" Type="http://schemas.openxmlformats.org/officeDocument/2006/relationships/hyperlink" Target="http://www.leaverindustries.net/" TargetMode="External"/><Relationship Id="rId66" Type="http://schemas.openxmlformats.org/officeDocument/2006/relationships/hyperlink" Target="http://www.whiteindustries.com.au/" TargetMode="External"/><Relationship Id="rId87" Type="http://schemas.openxmlformats.org/officeDocument/2006/relationships/hyperlink" Target="http://www.dewar.com.au/" TargetMode="External"/><Relationship Id="rId110" Type="http://schemas.openxmlformats.org/officeDocument/2006/relationships/hyperlink" Target="http://www.onsloweng.com.au/" TargetMode="External"/><Relationship Id="rId115" Type="http://schemas.openxmlformats.org/officeDocument/2006/relationships/hyperlink" Target="http://www.powerbox.com.au/" TargetMode="External"/><Relationship Id="rId131" Type="http://schemas.openxmlformats.org/officeDocument/2006/relationships/hyperlink" Target="http://www.humiscope.com.au/" TargetMode="External"/><Relationship Id="rId61" Type="http://schemas.openxmlformats.org/officeDocument/2006/relationships/hyperlink" Target="http://www.plexalgroup.com/" TargetMode="External"/><Relationship Id="rId82" Type="http://schemas.openxmlformats.org/officeDocument/2006/relationships/hyperlink" Target="http://www.avweld.com/" TargetMode="External"/><Relationship Id="rId19" Type="http://schemas.openxmlformats.org/officeDocument/2006/relationships/hyperlink" Target="http://www.chasepower.com.au/" TargetMode="External"/><Relationship Id="rId14" Type="http://schemas.openxmlformats.org/officeDocument/2006/relationships/hyperlink" Target="http://www.baxters.com.au/" TargetMode="External"/><Relationship Id="rId30" Type="http://schemas.openxmlformats.org/officeDocument/2006/relationships/hyperlink" Target="http://www.engapp.com.au/" TargetMode="External"/><Relationship Id="rId35" Type="http://schemas.openxmlformats.org/officeDocument/2006/relationships/hyperlink" Target="http://www.httaus.com/" TargetMode="External"/><Relationship Id="rId56" Type="http://schemas.openxmlformats.org/officeDocument/2006/relationships/hyperlink" Target="http://www.rezitech.com.au/" TargetMode="External"/><Relationship Id="rId77" Type="http://schemas.openxmlformats.org/officeDocument/2006/relationships/hyperlink" Target="http://www.assetplant.com.au/" TargetMode="External"/><Relationship Id="rId100" Type="http://schemas.openxmlformats.org/officeDocument/2006/relationships/hyperlink" Target="http://www.mhpower.com.au/" TargetMode="External"/><Relationship Id="rId105" Type="http://schemas.openxmlformats.org/officeDocument/2006/relationships/hyperlink" Target="http://www.redarc.com.au/" TargetMode="External"/><Relationship Id="rId126" Type="http://schemas.openxmlformats.org/officeDocument/2006/relationships/hyperlink" Target="http://www.utilux.com.au/" TargetMode="External"/><Relationship Id="rId8" Type="http://schemas.openxmlformats.org/officeDocument/2006/relationships/hyperlink" Target="http://www.allmet.com.au/" TargetMode="External"/><Relationship Id="rId51" Type="http://schemas.openxmlformats.org/officeDocument/2006/relationships/hyperlink" Target="http://www.pneutech.com.au/" TargetMode="External"/><Relationship Id="rId72" Type="http://schemas.openxmlformats.org/officeDocument/2006/relationships/hyperlink" Target="https://www.yokogawa.com/au/industries/bt/" TargetMode="External"/><Relationship Id="rId93" Type="http://schemas.openxmlformats.org/officeDocument/2006/relationships/hyperlink" Target="http://www.gbcsci.com/" TargetMode="External"/><Relationship Id="rId98" Type="http://schemas.openxmlformats.org/officeDocument/2006/relationships/hyperlink" Target="http://www.saftbatteries.com.au/" TargetMode="External"/><Relationship Id="rId121" Type="http://schemas.openxmlformats.org/officeDocument/2006/relationships/hyperlink" Target="http://www.setec.com.au/" TargetMode="External"/><Relationship Id="rId3" Type="http://schemas.openxmlformats.org/officeDocument/2006/relationships/hyperlink" Target="http://www.abb.com/mining" TargetMode="External"/><Relationship Id="rId25" Type="http://schemas.openxmlformats.org/officeDocument/2006/relationships/hyperlink" Target="http://www.dynapumps.com.au/" TargetMode="External"/><Relationship Id="rId46" Type="http://schemas.openxmlformats.org/officeDocument/2006/relationships/hyperlink" Target="http://www.metaltech.com.au/" TargetMode="External"/><Relationship Id="rId67" Type="http://schemas.openxmlformats.org/officeDocument/2006/relationships/hyperlink" Target="http://www.yokogawa.com/au" TargetMode="External"/><Relationship Id="rId116" Type="http://schemas.openxmlformats.org/officeDocument/2006/relationships/hyperlink" Target="http://www.rtp.com.au/" TargetMode="External"/><Relationship Id="rId20" Type="http://schemas.openxmlformats.org/officeDocument/2006/relationships/hyperlink" Target="http://www.chasepower.com.au/" TargetMode="External"/><Relationship Id="rId41" Type="http://schemas.openxmlformats.org/officeDocument/2006/relationships/hyperlink" Target="http://www.jorsontechnologies.com.au/" TargetMode="External"/><Relationship Id="rId62" Type="http://schemas.openxmlformats.org/officeDocument/2006/relationships/hyperlink" Target="http://www.thermofisher.com.au/" TargetMode="External"/><Relationship Id="rId83" Type="http://schemas.openxmlformats.org/officeDocument/2006/relationships/hyperlink" Target="http://www.axiompm.com.au/" TargetMode="External"/><Relationship Id="rId88" Type="http://schemas.openxmlformats.org/officeDocument/2006/relationships/hyperlink" Target="http://www.durst.com.au/" TargetMode="External"/><Relationship Id="rId111" Type="http://schemas.openxmlformats.org/officeDocument/2006/relationships/hyperlink" Target="http://www.intellectsystems.com.au/" TargetMode="External"/><Relationship Id="rId132" Type="http://schemas.openxmlformats.org/officeDocument/2006/relationships/printerSettings" Target="../printerSettings/printerSettings8.bin"/><Relationship Id="rId15" Type="http://schemas.openxmlformats.org/officeDocument/2006/relationships/hyperlink" Target="http://www.beckerpumps.com.au/" TargetMode="External"/><Relationship Id="rId36" Type="http://schemas.openxmlformats.org/officeDocument/2006/relationships/hyperlink" Target="https://www.honeywell.com/au/en" TargetMode="External"/><Relationship Id="rId57" Type="http://schemas.openxmlformats.org/officeDocument/2006/relationships/hyperlink" Target="http://www.rjeglobal.com/" TargetMode="External"/><Relationship Id="rId106" Type="http://schemas.openxmlformats.org/officeDocument/2006/relationships/hyperlink" Target="http://www.regalelectro.com.au/" TargetMode="External"/><Relationship Id="rId127" Type="http://schemas.openxmlformats.org/officeDocument/2006/relationships/hyperlink" Target="https://www.idexcorp.com/" TargetMode="External"/><Relationship Id="rId10" Type="http://schemas.openxmlformats.org/officeDocument/2006/relationships/hyperlink" Target="http://www.amecplastics.com.au/" TargetMode="External"/><Relationship Id="rId31" Type="http://schemas.openxmlformats.org/officeDocument/2006/relationships/hyperlink" Target="http://www.ferra.com.au/" TargetMode="External"/><Relationship Id="rId52" Type="http://schemas.openxmlformats.org/officeDocument/2006/relationships/hyperlink" Target="http://www.primeengineering.com.au/" TargetMode="External"/><Relationship Id="rId73" Type="http://schemas.openxmlformats.org/officeDocument/2006/relationships/hyperlink" Target="https://www.yokogawa.com/au/industries/bt/" TargetMode="External"/><Relationship Id="rId78" Type="http://schemas.openxmlformats.org/officeDocument/2006/relationships/hyperlink" Target="http://www.atlascopco.com.au/" TargetMode="External"/><Relationship Id="rId94" Type="http://schemas.openxmlformats.org/officeDocument/2006/relationships/hyperlink" Target="http://www.flovac.com/" TargetMode="External"/><Relationship Id="rId99" Type="http://schemas.openxmlformats.org/officeDocument/2006/relationships/hyperlink" Target="http://www.ironcore.com.au/" TargetMode="External"/><Relationship Id="rId101" Type="http://schemas.openxmlformats.org/officeDocument/2006/relationships/hyperlink" Target="http://www.sykesgroup.com/" TargetMode="External"/><Relationship Id="rId122" Type="http://schemas.openxmlformats.org/officeDocument/2006/relationships/hyperlink" Target="http://www.thycon.com.au/" TargetMode="External"/><Relationship Id="rId4" Type="http://schemas.openxmlformats.org/officeDocument/2006/relationships/hyperlink" Target="http://www.ableengineering.com.au/" TargetMode="External"/><Relationship Id="rId9" Type="http://schemas.openxmlformats.org/officeDocument/2006/relationships/hyperlink" Target="http://www.ampcontrolgroup.com/" TargetMode="External"/><Relationship Id="rId26" Type="http://schemas.openxmlformats.org/officeDocument/2006/relationships/hyperlink" Target="http://www.eastall.com.au/"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cqu.edu.au/research/research-higher-degrees/projects/597359/machine-learning-approaches-for-optimising-battery-operations-in-smart-grids" TargetMode="External"/><Relationship Id="rId18" Type="http://schemas.openxmlformats.org/officeDocument/2006/relationships/hyperlink" Target="https://www.rcoe.com.au/" TargetMode="External"/><Relationship Id="rId26" Type="http://schemas.openxmlformats.org/officeDocument/2006/relationships/hyperlink" Target="https://www.honeywell.com/au/en" TargetMode="External"/><Relationship Id="rId39" Type="http://schemas.openxmlformats.org/officeDocument/2006/relationships/hyperlink" Target="https://research.unimelb.edu.au/strengths/updates/news/battery-recycling-makes-economic-and-environmental-sense" TargetMode="External"/><Relationship Id="rId21" Type="http://schemas.openxmlformats.org/officeDocument/2006/relationships/hyperlink" Target="https://amentum.com.au/" TargetMode="External"/><Relationship Id="rId34" Type="http://schemas.openxmlformats.org/officeDocument/2006/relationships/hyperlink" Target="http://www.monash.edu/" TargetMode="External"/><Relationship Id="rId42" Type="http://schemas.openxmlformats.org/officeDocument/2006/relationships/hyperlink" Target="https://cecc.anu.edu.au/" TargetMode="External"/><Relationship Id="rId7" Type="http://schemas.openxmlformats.org/officeDocument/2006/relationships/hyperlink" Target="https://www.treasury.qld.gov.au/investment/investment-growth-stories/qrcuf/" TargetMode="External"/><Relationship Id="rId2" Type="http://schemas.openxmlformats.org/officeDocument/2006/relationships/hyperlink" Target="http://www.griffith.edu.au/griffith-enterprise" TargetMode="External"/><Relationship Id="rId16" Type="http://schemas.openxmlformats.org/officeDocument/2006/relationships/hyperlink" Target="https://coreresources.com.au/" TargetMode="External"/><Relationship Id="rId29" Type="http://schemas.openxmlformats.org/officeDocument/2006/relationships/hyperlink" Target="http://www.siemens.com/au" TargetMode="External"/><Relationship Id="rId1" Type="http://schemas.openxmlformats.org/officeDocument/2006/relationships/hyperlink" Target="https://research.csiro.au/aquaculture/about/facilities/" TargetMode="External"/><Relationship Id="rId6" Type="http://schemas.openxmlformats.org/officeDocument/2006/relationships/hyperlink" Target="https://www.resources.qld.gov.au/mining-exploration/initiatives/critical-minerals-strategy" TargetMode="External"/><Relationship Id="rId11" Type="http://schemas.openxmlformats.org/officeDocument/2006/relationships/hyperlink" Target="https://sustainability.uq.edu.au/projects/energy-efficiency/st-lucia-tesla-battery-project" TargetMode="External"/><Relationship Id="rId24" Type="http://schemas.openxmlformats.org/officeDocument/2006/relationships/hyperlink" Target="http://www.deakin.edu.au/research/partnerships/" TargetMode="External"/><Relationship Id="rId32" Type="http://schemas.openxmlformats.org/officeDocument/2006/relationships/hyperlink" Target="https://www.utas.edu.au/" TargetMode="External"/><Relationship Id="rId37" Type="http://schemas.openxmlformats.org/officeDocument/2006/relationships/hyperlink" Target="https://research.qut.edu.au/nbtc" TargetMode="External"/><Relationship Id="rId40" Type="http://schemas.openxmlformats.org/officeDocument/2006/relationships/hyperlink" Target="https://research.unsw.edu.au/projects/vanadium-redox-battery" TargetMode="External"/><Relationship Id="rId45" Type="http://schemas.openxmlformats.org/officeDocument/2006/relationships/hyperlink" Target="https://www.clevelandbaychemco.com.au/" TargetMode="External"/><Relationship Id="rId5" Type="http://schemas.openxmlformats.org/officeDocument/2006/relationships/hyperlink" Target="https://www.statedevelopment.qld.gov.au/news/how-batteries-produced-in-queensland-will-charge-up-our-renewable-energy-grid" TargetMode="External"/><Relationship Id="rId15" Type="http://schemas.openxmlformats.org/officeDocument/2006/relationships/hyperlink" Target="https://smi.uq.edu.au/jkmrc-research" TargetMode="External"/><Relationship Id="rId23" Type="http://schemas.openxmlformats.org/officeDocument/2006/relationships/hyperlink" Target="http://consilium.technology/" TargetMode="External"/><Relationship Id="rId28" Type="http://schemas.openxmlformats.org/officeDocument/2006/relationships/hyperlink" Target="http://www.phasorinnovation.com/" TargetMode="External"/><Relationship Id="rId36" Type="http://schemas.openxmlformats.org/officeDocument/2006/relationships/hyperlink" Target="http://www.uow.edu.au/" TargetMode="External"/><Relationship Id="rId10" Type="http://schemas.openxmlformats.org/officeDocument/2006/relationships/hyperlink" Target="http://www.daesim.com/" TargetMode="External"/><Relationship Id="rId19" Type="http://schemas.openxmlformats.org/officeDocument/2006/relationships/hyperlink" Target="https://cmm.centre.uq.edu.au/" TargetMode="External"/><Relationship Id="rId31" Type="http://schemas.openxmlformats.org/officeDocument/2006/relationships/hyperlink" Target="http://www.simaust.com/" TargetMode="External"/><Relationship Id="rId44" Type="http://schemas.openxmlformats.org/officeDocument/2006/relationships/hyperlink" Target="https://zed.energy/" TargetMode="External"/><Relationship Id="rId4" Type="http://schemas.openxmlformats.org/officeDocument/2006/relationships/hyperlink" Target="http://www.qut.edu.au/" TargetMode="External"/><Relationship Id="rId9" Type="http://schemas.openxmlformats.org/officeDocument/2006/relationships/hyperlink" Target="http://www.intertek.com/" TargetMode="External"/><Relationship Id="rId14" Type="http://schemas.openxmlformats.org/officeDocument/2006/relationships/hyperlink" Target="https://statements.qld.gov.au/statements/98532" TargetMode="External"/><Relationship Id="rId22" Type="http://schemas.openxmlformats.org/officeDocument/2006/relationships/hyperlink" Target="http://www.appliedvirtual.net/" TargetMode="External"/><Relationship Id="rId27" Type="http://schemas.openxmlformats.org/officeDocument/2006/relationships/hyperlink" Target="http://www.memko.com.au/" TargetMode="External"/><Relationship Id="rId30" Type="http://schemas.openxmlformats.org/officeDocument/2006/relationships/hyperlink" Target="http://www.simbiant.com.au/" TargetMode="External"/><Relationship Id="rId35" Type="http://schemas.openxmlformats.org/officeDocument/2006/relationships/hyperlink" Target="http://www.rmit.edu.au/" TargetMode="External"/><Relationship Id="rId43" Type="http://schemas.openxmlformats.org/officeDocument/2006/relationships/hyperlink" Target="https://www.enserv.energy/" TargetMode="External"/><Relationship Id="rId8" Type="http://schemas.openxmlformats.org/officeDocument/2006/relationships/hyperlink" Target="http://www.novasystems.com/" TargetMode="External"/><Relationship Id="rId3" Type="http://schemas.openxmlformats.org/officeDocument/2006/relationships/hyperlink" Target="http://www.jcu.edu.au/" TargetMode="External"/><Relationship Id="rId12" Type="http://schemas.openxmlformats.org/officeDocument/2006/relationships/hyperlink" Target="https://statements.qld.gov.au/statements/94518" TargetMode="External"/><Relationship Id="rId17" Type="http://schemas.openxmlformats.org/officeDocument/2006/relationships/hyperlink" Target="https://uqmp.uq.edu.au/" TargetMode="External"/><Relationship Id="rId25" Type="http://schemas.openxmlformats.org/officeDocument/2006/relationships/hyperlink" Target="http://www.forum8.com/" TargetMode="External"/><Relationship Id="rId33" Type="http://schemas.openxmlformats.org/officeDocument/2006/relationships/hyperlink" Target="http://www.ytek.com.au/" TargetMode="External"/><Relationship Id="rId38" Type="http://schemas.openxmlformats.org/officeDocument/2006/relationships/hyperlink" Target="https://search.adelaide.edu.au/s/cache?collection=uoa-news&amp;url=https%3A%2F%2Fwww.adelaide.edu.au%2Fnewsroom%2Fnews%2Fterm%2Fbattery&amp;profile=_default&amp;hl=(%3Fi)%5Cbbatteries%5Cb%7C%5Cbbattery%5Cb" TargetMode="External"/><Relationship Id="rId46" Type="http://schemas.openxmlformats.org/officeDocument/2006/relationships/printerSettings" Target="../printerSettings/printerSettings9.bin"/><Relationship Id="rId20" Type="http://schemas.openxmlformats.org/officeDocument/2006/relationships/hyperlink" Target="https://www.advanalysis.com/" TargetMode="External"/><Relationship Id="rId41" Type="http://schemas.openxmlformats.org/officeDocument/2006/relationships/hyperlink" Target="https://www.sydney.edu.au/research/research-impact/nanoscale-battery-technology-transforming-renewable-energy-storage.html"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qic.com/" TargetMode="External"/><Relationship Id="rId13" Type="http://schemas.openxmlformats.org/officeDocument/2006/relationships/hyperlink" Target="https://www.stanwell.com/home-stanwell/" TargetMode="External"/><Relationship Id="rId18" Type="http://schemas.openxmlformats.org/officeDocument/2006/relationships/table" Target="../tables/table1.xml"/><Relationship Id="rId3" Type="http://schemas.openxmlformats.org/officeDocument/2006/relationships/hyperlink" Target="https://www.csenergy.com.au/" TargetMode="External"/><Relationship Id="rId7" Type="http://schemas.openxmlformats.org/officeDocument/2006/relationships/hyperlink" Target="https://www.qic.com/" TargetMode="External"/><Relationship Id="rId12" Type="http://schemas.openxmlformats.org/officeDocument/2006/relationships/hyperlink" Target="https://www.stanwell.com/home-stanwell/" TargetMode="External"/><Relationship Id="rId17" Type="http://schemas.openxmlformats.org/officeDocument/2006/relationships/hyperlink" Target="https://www.ergon.com.au/" TargetMode="External"/><Relationship Id="rId2" Type="http://schemas.openxmlformats.org/officeDocument/2006/relationships/hyperlink" Target="https://www.csenergy.com.au/" TargetMode="External"/><Relationship Id="rId16" Type="http://schemas.openxmlformats.org/officeDocument/2006/relationships/hyperlink" Target="https://www.stanwell.com/home-stanwell/" TargetMode="External"/><Relationship Id="rId1" Type="http://schemas.openxmlformats.org/officeDocument/2006/relationships/hyperlink" Target="https://cleancoqueensland.com.au/" TargetMode="External"/><Relationship Id="rId6" Type="http://schemas.openxmlformats.org/officeDocument/2006/relationships/hyperlink" Target="https://www.energyq.com.au/" TargetMode="External"/><Relationship Id="rId11" Type="http://schemas.openxmlformats.org/officeDocument/2006/relationships/hyperlink" Target="https://www.powerlink.com.au/about-us" TargetMode="External"/><Relationship Id="rId5" Type="http://schemas.openxmlformats.org/officeDocument/2006/relationships/hyperlink" Target="https://www.energyq.com.au/" TargetMode="External"/><Relationship Id="rId15" Type="http://schemas.openxmlformats.org/officeDocument/2006/relationships/hyperlink" Target="https://www.stanwell.com/home-stanwell/" TargetMode="External"/><Relationship Id="rId10" Type="http://schemas.openxmlformats.org/officeDocument/2006/relationships/hyperlink" Target="https://www.powerlink.com.au/about-us" TargetMode="External"/><Relationship Id="rId4" Type="http://schemas.openxmlformats.org/officeDocument/2006/relationships/hyperlink" Target="https://www.csenergy.com.au/" TargetMode="External"/><Relationship Id="rId9" Type="http://schemas.openxmlformats.org/officeDocument/2006/relationships/hyperlink" Target="https://www.powerlink.com.au/about-us" TargetMode="External"/><Relationship Id="rId14" Type="http://schemas.openxmlformats.org/officeDocument/2006/relationships/hyperlink" Target="https://www.stanwell.com/home-stanwel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3" Type="http://schemas.openxmlformats.org/officeDocument/2006/relationships/hyperlink" Target="https://evolutionmining.com.au/ernest-henry/" TargetMode="External"/><Relationship Id="rId18" Type="http://schemas.openxmlformats.org/officeDocument/2006/relationships/hyperlink" Target="https://westernyilgarn.com.au/" TargetMode="External"/><Relationship Id="rId26" Type="http://schemas.openxmlformats.org/officeDocument/2006/relationships/hyperlink" Target="https://mcres.com.au/" TargetMode="External"/><Relationship Id="rId39" Type="http://schemas.openxmlformats.org/officeDocument/2006/relationships/hyperlink" Target="http://www.bhp.com/" TargetMode="External"/><Relationship Id="rId21" Type="http://schemas.openxmlformats.org/officeDocument/2006/relationships/hyperlink" Target="http://allkem.co/" TargetMode="External"/><Relationship Id="rId34" Type="http://schemas.openxmlformats.org/officeDocument/2006/relationships/hyperlink" Target="http://ardearesources.com.au/" TargetMode="External"/><Relationship Id="rId42" Type="http://schemas.openxmlformats.org/officeDocument/2006/relationships/hyperlink" Target="https://www.consminerals.com.au/" TargetMode="External"/><Relationship Id="rId47" Type="http://schemas.openxmlformats.org/officeDocument/2006/relationships/hyperlink" Target="http://www.fmgl.com.au/" TargetMode="External"/><Relationship Id="rId50" Type="http://schemas.openxmlformats.org/officeDocument/2006/relationships/hyperlink" Target="http://www.igo.com.au/" TargetMode="External"/><Relationship Id="rId55" Type="http://schemas.openxmlformats.org/officeDocument/2006/relationships/hyperlink" Target="http://www.neometals.com.au/" TargetMode="External"/><Relationship Id="rId63" Type="http://schemas.openxmlformats.org/officeDocument/2006/relationships/hyperlink" Target="https://westernyilgarn.com.au/" TargetMode="External"/><Relationship Id="rId7" Type="http://schemas.openxmlformats.org/officeDocument/2006/relationships/hyperlink" Target="https://richmondvanadium.com.au/" TargetMode="External"/><Relationship Id="rId2" Type="http://schemas.openxmlformats.org/officeDocument/2006/relationships/hyperlink" Target="http://www.sqlime.com/" TargetMode="External"/><Relationship Id="rId16" Type="http://schemas.openxmlformats.org/officeDocument/2006/relationships/hyperlink" Target="https://www.29metals.com/" TargetMode="External"/><Relationship Id="rId29" Type="http://schemas.openxmlformats.org/officeDocument/2006/relationships/hyperlink" Target="http://www.riotintoaluminium.com/" TargetMode="External"/><Relationship Id="rId11" Type="http://schemas.openxmlformats.org/officeDocument/2006/relationships/hyperlink" Target="https://www.abxgroup.com.au/site/projects/projects-1" TargetMode="External"/><Relationship Id="rId24" Type="http://schemas.openxmlformats.org/officeDocument/2006/relationships/hyperlink" Target="https://www.criticalmineralsgroup.com.au/the-lindfield-project" TargetMode="External"/><Relationship Id="rId32" Type="http://schemas.openxmlformats.org/officeDocument/2006/relationships/hyperlink" Target="https://veccogroup.com.au/contact/" TargetMode="External"/><Relationship Id="rId37" Type="http://schemas.openxmlformats.org/officeDocument/2006/relationships/hyperlink" Target="https://www.australianvanadium.com.au/" TargetMode="External"/><Relationship Id="rId40" Type="http://schemas.openxmlformats.org/officeDocument/2006/relationships/hyperlink" Target="http://www.bhp.com/" TargetMode="External"/><Relationship Id="rId45" Type="http://schemas.openxmlformats.org/officeDocument/2006/relationships/hyperlink" Target="https://first-quantum.com/" TargetMode="External"/><Relationship Id="rId53" Type="http://schemas.openxmlformats.org/officeDocument/2006/relationships/hyperlink" Target="http://www.mineralresources.com.au/" TargetMode="External"/><Relationship Id="rId58" Type="http://schemas.openxmlformats.org/officeDocument/2006/relationships/hyperlink" Target="https://quantumgraphite.wp.gate.com/quantum-graphite/" TargetMode="External"/><Relationship Id="rId5" Type="http://schemas.openxmlformats.org/officeDocument/2006/relationships/hyperlink" Target="https://www.glencore.com.au/operations-and-projects/qld-metals/operations/mount-isa-mines" TargetMode="External"/><Relationship Id="rId61" Type="http://schemas.openxmlformats.org/officeDocument/2006/relationships/hyperlink" Target="https://westernyilgarn.com.au/" TargetMode="External"/><Relationship Id="rId19" Type="http://schemas.openxmlformats.org/officeDocument/2006/relationships/hyperlink" Target="https://www.aeonmetals.com.au/" TargetMode="External"/><Relationship Id="rId14" Type="http://schemas.openxmlformats.org/officeDocument/2006/relationships/hyperlink" Target="https://evolutionmining.com.au/northparkes/" TargetMode="External"/><Relationship Id="rId22" Type="http://schemas.openxmlformats.org/officeDocument/2006/relationships/hyperlink" Target="https://australianmines.com.au/" TargetMode="External"/><Relationship Id="rId27" Type="http://schemas.openxmlformats.org/officeDocument/2006/relationships/hyperlink" Target="http://www.newcrest.com.au/" TargetMode="External"/><Relationship Id="rId30" Type="http://schemas.openxmlformats.org/officeDocument/2006/relationships/hyperlink" Target="https://www.riotinto.com/" TargetMode="External"/><Relationship Id="rId35" Type="http://schemas.openxmlformats.org/officeDocument/2006/relationships/hyperlink" Target="http://atlanticltd.com.au/" TargetMode="External"/><Relationship Id="rId43" Type="http://schemas.openxmlformats.org/officeDocument/2006/relationships/hyperlink" Target="http://www.deltalithium.com.au/" TargetMode="External"/><Relationship Id="rId48" Type="http://schemas.openxmlformats.org/officeDocument/2006/relationships/hyperlink" Target="http://www.igo.com.au/" TargetMode="External"/><Relationship Id="rId56" Type="http://schemas.openxmlformats.org/officeDocument/2006/relationships/hyperlink" Target="http://www.omya.com/" TargetMode="External"/><Relationship Id="rId64" Type="http://schemas.openxmlformats.org/officeDocument/2006/relationships/printerSettings" Target="../printerSettings/printerSettings1.bin"/><Relationship Id="rId8" Type="http://schemas.openxmlformats.org/officeDocument/2006/relationships/hyperlink" Target="https://www.glencore.com.au/operations-and-projects/minara" TargetMode="External"/><Relationship Id="rId51" Type="http://schemas.openxmlformats.org/officeDocument/2006/relationships/hyperlink" Target="https://www.ltresources.com.au/" TargetMode="External"/><Relationship Id="rId3" Type="http://schemas.openxmlformats.org/officeDocument/2006/relationships/hyperlink" Target="https://lithiumenergy.com.au/graphite/burke-graphite-project/" TargetMode="External"/><Relationship Id="rId12" Type="http://schemas.openxmlformats.org/officeDocument/2006/relationships/hyperlink" Target="https://www.abxgroup.com.au/site/projects/projects-1" TargetMode="External"/><Relationship Id="rId17" Type="http://schemas.openxmlformats.org/officeDocument/2006/relationships/hyperlink" Target="http://www.santafeminerals.com.au/" TargetMode="External"/><Relationship Id="rId25" Type="http://schemas.openxmlformats.org/officeDocument/2006/relationships/hyperlink" Target="http://www.metromining.com.au/" TargetMode="External"/><Relationship Id="rId33" Type="http://schemas.openxmlformats.org/officeDocument/2006/relationships/hyperlink" Target="http://ardearesources.com.au/" TargetMode="External"/><Relationship Id="rId38" Type="http://schemas.openxmlformats.org/officeDocument/2006/relationships/hyperlink" Target="http://www.bhp.com/" TargetMode="External"/><Relationship Id="rId46" Type="http://schemas.openxmlformats.org/officeDocument/2006/relationships/hyperlink" Target="https://first-quantum.com/" TargetMode="External"/><Relationship Id="rId59" Type="http://schemas.openxmlformats.org/officeDocument/2006/relationships/hyperlink" Target="http://www.talisonlithium.com/" TargetMode="External"/><Relationship Id="rId20" Type="http://schemas.openxmlformats.org/officeDocument/2006/relationships/hyperlink" Target="https://www.aeonmetals.com.au/" TargetMode="External"/><Relationship Id="rId41" Type="http://schemas.openxmlformats.org/officeDocument/2006/relationships/hyperlink" Target="https://cobaltblueholdings.com/" TargetMode="External"/><Relationship Id="rId54" Type="http://schemas.openxmlformats.org/officeDocument/2006/relationships/hyperlink" Target="http://www.mmg.com/" TargetMode="External"/><Relationship Id="rId62" Type="http://schemas.openxmlformats.org/officeDocument/2006/relationships/hyperlink" Target="https://westernyilgarn.com.au/" TargetMode="External"/><Relationship Id="rId1" Type="http://schemas.openxmlformats.org/officeDocument/2006/relationships/hyperlink" Target="http://www.industrialminerals.com.au/" TargetMode="External"/><Relationship Id="rId6" Type="http://schemas.openxmlformats.org/officeDocument/2006/relationships/hyperlink" Target="https://www.lithium-au.com/" TargetMode="External"/><Relationship Id="rId15" Type="http://schemas.openxmlformats.org/officeDocument/2006/relationships/hyperlink" Target="http://www.micronisedminerals.com.au/" TargetMode="External"/><Relationship Id="rId23" Type="http://schemas.openxmlformats.org/officeDocument/2006/relationships/hyperlink" Target="https://australianmines.com.au/" TargetMode="External"/><Relationship Id="rId28" Type="http://schemas.openxmlformats.org/officeDocument/2006/relationships/hyperlink" Target="https://www.qldem.com.au/" TargetMode="External"/><Relationship Id="rId36" Type="http://schemas.openxmlformats.org/officeDocument/2006/relationships/hyperlink" Target="https://www.atlasiron.com.au/" TargetMode="External"/><Relationship Id="rId49" Type="http://schemas.openxmlformats.org/officeDocument/2006/relationships/hyperlink" Target="http://www.igo.com.au/" TargetMode="External"/><Relationship Id="rId57" Type="http://schemas.openxmlformats.org/officeDocument/2006/relationships/hyperlink" Target="https://pilbaraminerals.com.au/" TargetMode="External"/><Relationship Id="rId10" Type="http://schemas.openxmlformats.org/officeDocument/2006/relationships/hyperlink" Target="https://www.glencore.com.au/operations-and-projects/qld-metals/operations" TargetMode="External"/><Relationship Id="rId31" Type="http://schemas.openxmlformats.org/officeDocument/2006/relationships/hyperlink" Target="https://sayonamining.com.au/" TargetMode="External"/><Relationship Id="rId44" Type="http://schemas.openxmlformats.org/officeDocument/2006/relationships/hyperlink" Target="https://first-quantum.com/" TargetMode="External"/><Relationship Id="rId52" Type="http://schemas.openxmlformats.org/officeDocument/2006/relationships/hyperlink" Target="http://www.mineralresources.com.au/" TargetMode="External"/><Relationship Id="rId60" Type="http://schemas.openxmlformats.org/officeDocument/2006/relationships/hyperlink" Target="https://www.tmtlimited.com.au/" TargetMode="External"/><Relationship Id="rId4" Type="http://schemas.openxmlformats.org/officeDocument/2006/relationships/hyperlink" Target="https://www.glencore.com.au/operations-and-projects/aurukun" TargetMode="External"/><Relationship Id="rId9" Type="http://schemas.openxmlformats.org/officeDocument/2006/relationships/hyperlink" Target="https://www.glencore.com.au/operations-and-projects/minara/who-we-are/producing-nickel-and-cobalt-at-murrin-murrin"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minetek.com/" TargetMode="External"/><Relationship Id="rId18" Type="http://schemas.openxmlformats.org/officeDocument/2006/relationships/hyperlink" Target="https://www.bnnt.com.au/site/content/" TargetMode="External"/><Relationship Id="rId26" Type="http://schemas.openxmlformats.org/officeDocument/2006/relationships/hyperlink" Target="https://australianmines.com.au/" TargetMode="External"/><Relationship Id="rId39" Type="http://schemas.openxmlformats.org/officeDocument/2006/relationships/hyperlink" Target="https://mcres.com.au/" TargetMode="External"/><Relationship Id="rId21" Type="http://schemas.openxmlformats.org/officeDocument/2006/relationships/hyperlink" Target="https://alphahpa.com.au/" TargetMode="External"/><Relationship Id="rId34" Type="http://schemas.openxmlformats.org/officeDocument/2006/relationships/hyperlink" Target="http://www.goc.net.au/" TargetMode="External"/><Relationship Id="rId42" Type="http://schemas.openxmlformats.org/officeDocument/2006/relationships/hyperlink" Target="http://www.osmoflo.com/" TargetMode="External"/><Relationship Id="rId47" Type="http://schemas.openxmlformats.org/officeDocument/2006/relationships/hyperlink" Target="http://www.remotewts.com.au/" TargetMode="External"/><Relationship Id="rId50" Type="http://schemas.openxmlformats.org/officeDocument/2006/relationships/hyperlink" Target="http://www.veoliawaterst.com.au/" TargetMode="External"/><Relationship Id="rId55" Type="http://schemas.openxmlformats.org/officeDocument/2006/relationships/hyperlink" Target="https://www.clevelandbaychemco.com.au/" TargetMode="External"/><Relationship Id="rId7" Type="http://schemas.openxmlformats.org/officeDocument/2006/relationships/hyperlink" Target="http://www.supagas.com.au/" TargetMode="External"/><Relationship Id="rId2" Type="http://schemas.openxmlformats.org/officeDocument/2006/relationships/hyperlink" Target="http://www.altechgroup.com/" TargetMode="External"/><Relationship Id="rId16" Type="http://schemas.openxmlformats.org/officeDocument/2006/relationships/hyperlink" Target="https://www.lithium-au.com/" TargetMode="External"/><Relationship Id="rId29" Type="http://schemas.openxmlformats.org/officeDocument/2006/relationships/hyperlink" Target="http://www.akwaworx.com/" TargetMode="External"/><Relationship Id="rId11" Type="http://schemas.openxmlformats.org/officeDocument/2006/relationships/hyperlink" Target="http://www.abco.net.au/" TargetMode="External"/><Relationship Id="rId24" Type="http://schemas.openxmlformats.org/officeDocument/2006/relationships/hyperlink" Target="http://www.icespl.com/" TargetMode="External"/><Relationship Id="rId32" Type="http://schemas.openxmlformats.org/officeDocument/2006/relationships/hyperlink" Target="http://www.evoqua.com.au/" TargetMode="External"/><Relationship Id="rId37" Type="http://schemas.openxmlformats.org/officeDocument/2006/relationships/hyperlink" Target="http://lavablue.com.au/" TargetMode="External"/><Relationship Id="rId40" Type="http://schemas.openxmlformats.org/officeDocument/2006/relationships/hyperlink" Target="http://www.originwater.com.au/" TargetMode="External"/><Relationship Id="rId45" Type="http://schemas.openxmlformats.org/officeDocument/2006/relationships/hyperlink" Target="https://www.qpmetals.com.au/" TargetMode="External"/><Relationship Id="rId53" Type="http://schemas.openxmlformats.org/officeDocument/2006/relationships/hyperlink" Target="https://sparctechnologies.com.au/graphene/" TargetMode="External"/><Relationship Id="rId5" Type="http://schemas.openxmlformats.org/officeDocument/2006/relationships/hyperlink" Target="http://www.power10gases.com.au/" TargetMode="External"/><Relationship Id="rId19" Type="http://schemas.openxmlformats.org/officeDocument/2006/relationships/hyperlink" Target="http://www.continentalwater.com.au/" TargetMode="External"/><Relationship Id="rId4" Type="http://schemas.openxmlformats.org/officeDocument/2006/relationships/hyperlink" Target="http://www.ehlsolutions.com/" TargetMode="External"/><Relationship Id="rId9" Type="http://schemas.openxmlformats.org/officeDocument/2006/relationships/hyperlink" Target="https://www.tianqilithium.com.au/" TargetMode="External"/><Relationship Id="rId14" Type="http://schemas.openxmlformats.org/officeDocument/2006/relationships/hyperlink" Target="http://www.proxawater.com/" TargetMode="External"/><Relationship Id="rId22" Type="http://schemas.openxmlformats.org/officeDocument/2006/relationships/hyperlink" Target="http://www.aquacure.com.au/" TargetMode="External"/><Relationship Id="rId27" Type="http://schemas.openxmlformats.org/officeDocument/2006/relationships/hyperlink" Target="http://www.boc.com/" TargetMode="External"/><Relationship Id="rId30" Type="http://schemas.openxmlformats.org/officeDocument/2006/relationships/hyperlink" Target="http://www.eurekawater.com.au/" TargetMode="External"/><Relationship Id="rId35" Type="http://schemas.openxmlformats.org/officeDocument/2006/relationships/hyperlink" Target="https://heal-manufacturing-co-pty-ltd.business.site/" TargetMode="External"/><Relationship Id="rId43" Type="http://schemas.openxmlformats.org/officeDocument/2006/relationships/hyperlink" Target="https://purebatterytech.com/" TargetMode="External"/><Relationship Id="rId48" Type="http://schemas.openxmlformats.org/officeDocument/2006/relationships/hyperlink" Target="http://www.tasmanwater.com.au/" TargetMode="External"/><Relationship Id="rId56" Type="http://schemas.openxmlformats.org/officeDocument/2006/relationships/hyperlink" Target="https://www.clevelandbaychemco.com.au/" TargetMode="External"/><Relationship Id="rId8" Type="http://schemas.openxmlformats.org/officeDocument/2006/relationships/hyperlink" Target="https://fbicrc.com.au/" TargetMode="External"/><Relationship Id="rId51" Type="http://schemas.openxmlformats.org/officeDocument/2006/relationships/hyperlink" Target="http://www.abco.net.au/" TargetMode="External"/><Relationship Id="rId3" Type="http://schemas.openxmlformats.org/officeDocument/2006/relationships/hyperlink" Target="http://www.industry.airliquide.com.au/" TargetMode="External"/><Relationship Id="rId12" Type="http://schemas.openxmlformats.org/officeDocument/2006/relationships/hyperlink" Target="http://www.alanowater.com/" TargetMode="External"/><Relationship Id="rId17" Type="http://schemas.openxmlformats.org/officeDocument/2006/relationships/hyperlink" Target="https://calix.global/" TargetMode="External"/><Relationship Id="rId25" Type="http://schemas.openxmlformats.org/officeDocument/2006/relationships/hyperlink" Target="http://www.aquatecmaxcon.com.au/" TargetMode="External"/><Relationship Id="rId33" Type="http://schemas.openxmlformats.org/officeDocument/2006/relationships/hyperlink" Target="http://www.graphenemg.com/" TargetMode="External"/><Relationship Id="rId38" Type="http://schemas.openxmlformats.org/officeDocument/2006/relationships/hyperlink" Target="http://www.makwater.com.au/" TargetMode="External"/><Relationship Id="rId46" Type="http://schemas.openxmlformats.org/officeDocument/2006/relationships/hyperlink" Target="https://www.qpmetals.com.au/" TargetMode="External"/><Relationship Id="rId20" Type="http://schemas.openxmlformats.org/officeDocument/2006/relationships/hyperlink" Target="http://www.au.airliquide.com/" TargetMode="External"/><Relationship Id="rId41" Type="http://schemas.openxmlformats.org/officeDocument/2006/relationships/hyperlink" Target="http://www.osmoflo.com/" TargetMode="External"/><Relationship Id="rId54" Type="http://schemas.openxmlformats.org/officeDocument/2006/relationships/hyperlink" Target="https://www.clevelandbaychemco.com.au/" TargetMode="External"/><Relationship Id="rId1" Type="http://schemas.openxmlformats.org/officeDocument/2006/relationships/hyperlink" Target="http://www.baldwin.com.au/" TargetMode="External"/><Relationship Id="rId6" Type="http://schemas.openxmlformats.org/officeDocument/2006/relationships/hyperlink" Target="http://www.scientificgas.com.au/" TargetMode="External"/><Relationship Id="rId15" Type="http://schemas.openxmlformats.org/officeDocument/2006/relationships/hyperlink" Target="http://www.waterform.com.au/" TargetMode="External"/><Relationship Id="rId23" Type="http://schemas.openxmlformats.org/officeDocument/2006/relationships/hyperlink" Target="http://www.icespl.com/" TargetMode="External"/><Relationship Id="rId28" Type="http://schemas.openxmlformats.org/officeDocument/2006/relationships/hyperlink" Target="http://www.coregas.com.au/" TargetMode="External"/><Relationship Id="rId36" Type="http://schemas.openxmlformats.org/officeDocument/2006/relationships/hyperlink" Target="http://www.integrawater.com.au/" TargetMode="External"/><Relationship Id="rId49" Type="http://schemas.openxmlformats.org/officeDocument/2006/relationships/hyperlink" Target="https://veccogroup.com.au/contact/" TargetMode="External"/><Relationship Id="rId57" Type="http://schemas.openxmlformats.org/officeDocument/2006/relationships/printerSettings" Target="../printerSettings/printerSettings2.bin"/><Relationship Id="rId10" Type="http://schemas.openxmlformats.org/officeDocument/2006/relationships/hyperlink" Target="https://fbicrc.com.au/" TargetMode="External"/><Relationship Id="rId31" Type="http://schemas.openxmlformats.org/officeDocument/2006/relationships/hyperlink" Target="http://www.eurekawater.com.au/" TargetMode="External"/><Relationship Id="rId44" Type="http://schemas.openxmlformats.org/officeDocument/2006/relationships/hyperlink" Target="https://www.qpmetals.com.au/" TargetMode="External"/><Relationship Id="rId52" Type="http://schemas.openxmlformats.org/officeDocument/2006/relationships/hyperlink" Target="http://www.minetek.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research.qut.edu.au/" TargetMode="External"/><Relationship Id="rId13" Type="http://schemas.openxmlformats.org/officeDocument/2006/relationships/hyperlink" Target="http://www.pipecorr.com.au/" TargetMode="External"/><Relationship Id="rId18" Type="http://schemas.openxmlformats.org/officeDocument/2006/relationships/hyperlink" Target="http://www.dolphinplastics.com.au/" TargetMode="External"/><Relationship Id="rId3" Type="http://schemas.openxmlformats.org/officeDocument/2006/relationships/hyperlink" Target="http://www.veccogroup.com.au/" TargetMode="External"/><Relationship Id="rId21" Type="http://schemas.openxmlformats.org/officeDocument/2006/relationships/hyperlink" Target="http://www.advantage-eng.com.au/" TargetMode="External"/><Relationship Id="rId7" Type="http://schemas.openxmlformats.org/officeDocument/2006/relationships/hyperlink" Target="https://calix.global/" TargetMode="External"/><Relationship Id="rId12" Type="http://schemas.openxmlformats.org/officeDocument/2006/relationships/hyperlink" Target="http://www.nmtelectrodes.com/" TargetMode="External"/><Relationship Id="rId17" Type="http://schemas.openxmlformats.org/officeDocument/2006/relationships/hyperlink" Target="http://www.supaflow.com.au/" TargetMode="External"/><Relationship Id="rId2" Type="http://schemas.openxmlformats.org/officeDocument/2006/relationships/hyperlink" Target="http://www.vspc.com/" TargetMode="External"/><Relationship Id="rId16" Type="http://schemas.openxmlformats.org/officeDocument/2006/relationships/hyperlink" Target="http://www.ramjetplastics.com/" TargetMode="External"/><Relationship Id="rId20" Type="http://schemas.openxmlformats.org/officeDocument/2006/relationships/hyperlink" Target="https://www.lithium-au.com/" TargetMode="External"/><Relationship Id="rId1" Type="http://schemas.openxmlformats.org/officeDocument/2006/relationships/hyperlink" Target="http://www.feline.com.au/" TargetMode="External"/><Relationship Id="rId6" Type="http://schemas.openxmlformats.org/officeDocument/2006/relationships/hyperlink" Target="https://lithiumenergy.com.au/graphite/burke-graphite-project/" TargetMode="External"/><Relationship Id="rId11" Type="http://schemas.openxmlformats.org/officeDocument/2006/relationships/hyperlink" Target="https://www.amacgroup.com.au/amac-alloys" TargetMode="External"/><Relationship Id="rId24" Type="http://schemas.openxmlformats.org/officeDocument/2006/relationships/printerSettings" Target="../printerSettings/printerSettings3.bin"/><Relationship Id="rId5" Type="http://schemas.openxmlformats.org/officeDocument/2006/relationships/hyperlink" Target="http://www.anteotech.com/" TargetMode="External"/><Relationship Id="rId15" Type="http://schemas.openxmlformats.org/officeDocument/2006/relationships/hyperlink" Target="http://www.cncplastics.com.au/" TargetMode="External"/><Relationship Id="rId23" Type="http://schemas.openxmlformats.org/officeDocument/2006/relationships/hyperlink" Target="https://www.clevelandbaychemco.com.au/" TargetMode="External"/><Relationship Id="rId10" Type="http://schemas.openxmlformats.org/officeDocument/2006/relationships/hyperlink" Target="https://www.glencore.com.au/operations-and-projects/qld-metals/operations/copper-refineries" TargetMode="External"/><Relationship Id="rId19" Type="http://schemas.openxmlformats.org/officeDocument/2006/relationships/hyperlink" Target="http://www.egr.com.au/" TargetMode="External"/><Relationship Id="rId4" Type="http://schemas.openxmlformats.org/officeDocument/2006/relationships/hyperlink" Target="http://www.research.qut.edu.au/" TargetMode="External"/><Relationship Id="rId9" Type="http://schemas.openxmlformats.org/officeDocument/2006/relationships/hyperlink" Target="http://www.vspc.com/" TargetMode="External"/><Relationship Id="rId14" Type="http://schemas.openxmlformats.org/officeDocument/2006/relationships/hyperlink" Target="https://austvolt.com/" TargetMode="External"/><Relationship Id="rId22" Type="http://schemas.openxmlformats.org/officeDocument/2006/relationships/hyperlink" Target="http://www.allplastics.com.au/"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buschvacuum.com/" TargetMode="External"/><Relationship Id="rId21" Type="http://schemas.openxmlformats.org/officeDocument/2006/relationships/hyperlink" Target="http://www.hamilton-au.com/" TargetMode="External"/><Relationship Id="rId34" Type="http://schemas.openxmlformats.org/officeDocument/2006/relationships/hyperlink" Target="http://www.ableengineering.com.au/" TargetMode="External"/><Relationship Id="rId42" Type="http://schemas.openxmlformats.org/officeDocument/2006/relationships/hyperlink" Target="http://www.assetplant.com.au/" TargetMode="External"/><Relationship Id="rId47" Type="http://schemas.openxmlformats.org/officeDocument/2006/relationships/hyperlink" Target="http://www.brice.com.au/" TargetMode="External"/><Relationship Id="rId50" Type="http://schemas.openxmlformats.org/officeDocument/2006/relationships/hyperlink" Target="http://www.gea.com/en/index.jsp" TargetMode="External"/><Relationship Id="rId55" Type="http://schemas.openxmlformats.org/officeDocument/2006/relationships/hyperlink" Target="http://www.impactsteel.com.au/" TargetMode="External"/><Relationship Id="rId63" Type="http://schemas.openxmlformats.org/officeDocument/2006/relationships/hyperlink" Target="http://www.tcau.com/" TargetMode="External"/><Relationship Id="rId68" Type="http://schemas.openxmlformats.org/officeDocument/2006/relationships/printerSettings" Target="../printerSettings/printerSettings4.bin"/><Relationship Id="rId7" Type="http://schemas.openxmlformats.org/officeDocument/2006/relationships/hyperlink" Target="http://www.absolutevacuum.com.au/" TargetMode="External"/><Relationship Id="rId2" Type="http://schemas.openxmlformats.org/officeDocument/2006/relationships/hyperlink" Target="http://www.apexsteel.com.au/" TargetMode="External"/><Relationship Id="rId16" Type="http://schemas.openxmlformats.org/officeDocument/2006/relationships/hyperlink" Target="http://www.primeengineering.com.au/" TargetMode="External"/><Relationship Id="rId29" Type="http://schemas.openxmlformats.org/officeDocument/2006/relationships/hyperlink" Target="http://www.steridium.com/" TargetMode="External"/><Relationship Id="rId11" Type="http://schemas.openxmlformats.org/officeDocument/2006/relationships/hyperlink" Target="http://www.ferra.com.au/" TargetMode="External"/><Relationship Id="rId24" Type="http://schemas.openxmlformats.org/officeDocument/2006/relationships/hyperlink" Target="http://www.midwaymetals.com.au/" TargetMode="External"/><Relationship Id="rId32" Type="http://schemas.openxmlformats.org/officeDocument/2006/relationships/hyperlink" Target="https://revolutionpoweraustralia.com.au/" TargetMode="External"/><Relationship Id="rId37" Type="http://schemas.openxmlformats.org/officeDocument/2006/relationships/hyperlink" Target="http://www.ams-ic.com.au/" TargetMode="External"/><Relationship Id="rId40" Type="http://schemas.openxmlformats.org/officeDocument/2006/relationships/hyperlink" Target="http://feline.com.au/" TargetMode="External"/><Relationship Id="rId45" Type="http://schemas.openxmlformats.org/officeDocument/2006/relationships/hyperlink" Target="http://www.reevegroup.com.au/" TargetMode="External"/><Relationship Id="rId53" Type="http://schemas.openxmlformats.org/officeDocument/2006/relationships/hyperlink" Target="http://www.hmagroup.com.au/" TargetMode="External"/><Relationship Id="rId58" Type="http://schemas.openxmlformats.org/officeDocument/2006/relationships/hyperlink" Target="http://www.nepeanengineering.com.au/" TargetMode="External"/><Relationship Id="rId66" Type="http://schemas.openxmlformats.org/officeDocument/2006/relationships/hyperlink" Target="http://www.anteotech.com/" TargetMode="External"/><Relationship Id="rId5" Type="http://schemas.openxmlformats.org/officeDocument/2006/relationships/hyperlink" Target="http://www.apexsteel.com.au/" TargetMode="External"/><Relationship Id="rId61" Type="http://schemas.openxmlformats.org/officeDocument/2006/relationships/hyperlink" Target="http://www.sulmin.com.au/" TargetMode="External"/><Relationship Id="rId19" Type="http://schemas.openxmlformats.org/officeDocument/2006/relationships/hyperlink" Target="http://www.bestech.com.au/" TargetMode="External"/><Relationship Id="rId14" Type="http://schemas.openxmlformats.org/officeDocument/2006/relationships/hyperlink" Target="http://www.langfordmetal.com.au/" TargetMode="External"/><Relationship Id="rId22" Type="http://schemas.openxmlformats.org/officeDocument/2006/relationships/hyperlink" Target="http://www.master-instruments.com.au/" TargetMode="External"/><Relationship Id="rId27" Type="http://schemas.openxmlformats.org/officeDocument/2006/relationships/hyperlink" Target="http://www.compair.com/" TargetMode="External"/><Relationship Id="rId30" Type="http://schemas.openxmlformats.org/officeDocument/2006/relationships/hyperlink" Target="http://www.cptengineering.com.au/" TargetMode="External"/><Relationship Id="rId35" Type="http://schemas.openxmlformats.org/officeDocument/2006/relationships/hyperlink" Target="http://www.allmet.com.au/" TargetMode="External"/><Relationship Id="rId43" Type="http://schemas.openxmlformats.org/officeDocument/2006/relationships/hyperlink" Target="http://www.australwright.com.au/" TargetMode="External"/><Relationship Id="rId48" Type="http://schemas.openxmlformats.org/officeDocument/2006/relationships/hyperlink" Target="http://www.brit.com.au/" TargetMode="External"/><Relationship Id="rId56" Type="http://schemas.openxmlformats.org/officeDocument/2006/relationships/hyperlink" Target="https://www.iscar.com.au/" TargetMode="External"/><Relationship Id="rId64" Type="http://schemas.openxmlformats.org/officeDocument/2006/relationships/hyperlink" Target="http://www.tpninsulations.com/" TargetMode="External"/><Relationship Id="rId8" Type="http://schemas.openxmlformats.org/officeDocument/2006/relationships/hyperlink" Target="http://www.completemachinetools.com.au/" TargetMode="External"/><Relationship Id="rId51" Type="http://schemas.openxmlformats.org/officeDocument/2006/relationships/hyperlink" Target="http://www.generaltools.com.au/" TargetMode="External"/><Relationship Id="rId3" Type="http://schemas.openxmlformats.org/officeDocument/2006/relationships/hyperlink" Target="http://www.ontimefab.com.au/" TargetMode="External"/><Relationship Id="rId12" Type="http://schemas.openxmlformats.org/officeDocument/2006/relationships/hyperlink" Target="http://www.httaus.com/" TargetMode="External"/><Relationship Id="rId17" Type="http://schemas.openxmlformats.org/officeDocument/2006/relationships/hyperlink" Target="http://www.pfi.com.au/" TargetMode="External"/><Relationship Id="rId25" Type="http://schemas.openxmlformats.org/officeDocument/2006/relationships/hyperlink" Target="http://www.austunnel.com.au/" TargetMode="External"/><Relationship Id="rId33" Type="http://schemas.openxmlformats.org/officeDocument/2006/relationships/hyperlink" Target="http://www.graphenemg.com/" TargetMode="External"/><Relationship Id="rId38" Type="http://schemas.openxmlformats.org/officeDocument/2006/relationships/hyperlink" Target="http://www.baytechinstruments.com.au/" TargetMode="External"/><Relationship Id="rId46" Type="http://schemas.openxmlformats.org/officeDocument/2006/relationships/hyperlink" Target="http://bmcgroup.com.au/" TargetMode="External"/><Relationship Id="rId59" Type="http://schemas.openxmlformats.org/officeDocument/2006/relationships/hyperlink" Target="http://www.rossengineering.com.au/" TargetMode="External"/><Relationship Id="rId67" Type="http://schemas.openxmlformats.org/officeDocument/2006/relationships/hyperlink" Target="https://customlithium.com.au/" TargetMode="External"/><Relationship Id="rId20" Type="http://schemas.openxmlformats.org/officeDocument/2006/relationships/hyperlink" Target="http://www.cromarty.com.au/" TargetMode="External"/><Relationship Id="rId41" Type="http://schemas.openxmlformats.org/officeDocument/2006/relationships/hyperlink" Target="https://www.magnis.com.au/" TargetMode="External"/><Relationship Id="rId54" Type="http://schemas.openxmlformats.org/officeDocument/2006/relationships/hyperlink" Target="http://www.impactsteel.com.au/" TargetMode="External"/><Relationship Id="rId62" Type="http://schemas.openxmlformats.org/officeDocument/2006/relationships/hyperlink" Target="http://www.surdexsteel.com.au/" TargetMode="External"/><Relationship Id="rId1" Type="http://schemas.openxmlformats.org/officeDocument/2006/relationships/hyperlink" Target="http://www.colrol.com.au/" TargetMode="External"/><Relationship Id="rId6" Type="http://schemas.openxmlformats.org/officeDocument/2006/relationships/hyperlink" Target="https://fbicrc.com.au/project/national-battery-testing-centre/" TargetMode="External"/><Relationship Id="rId15" Type="http://schemas.openxmlformats.org/officeDocument/2006/relationships/hyperlink" Target="http://www.metaltech.com.au/" TargetMode="External"/><Relationship Id="rId23" Type="http://schemas.openxmlformats.org/officeDocument/2006/relationships/hyperlink" Target="http://www.coilsteels.com.au/" TargetMode="External"/><Relationship Id="rId28" Type="http://schemas.openxmlformats.org/officeDocument/2006/relationships/hyperlink" Target="http://www.vacumatic.com.au/" TargetMode="External"/><Relationship Id="rId36" Type="http://schemas.openxmlformats.org/officeDocument/2006/relationships/hyperlink" Target="http://www.weidmuller.com.au/" TargetMode="External"/><Relationship Id="rId49" Type="http://schemas.openxmlformats.org/officeDocument/2006/relationships/hyperlink" Target="https://thebronxgroup.com/" TargetMode="External"/><Relationship Id="rId57" Type="http://schemas.openxmlformats.org/officeDocument/2006/relationships/hyperlink" Target="http://www.nepeanengineering.com.au/" TargetMode="External"/><Relationship Id="rId10" Type="http://schemas.openxmlformats.org/officeDocument/2006/relationships/hyperlink" Target="http://www.engapp.com.au/" TargetMode="External"/><Relationship Id="rId31" Type="http://schemas.openxmlformats.org/officeDocument/2006/relationships/hyperlink" Target="https://www.lis.energy/" TargetMode="External"/><Relationship Id="rId44" Type="http://schemas.openxmlformats.org/officeDocument/2006/relationships/hyperlink" Target="http://www.automatedcontrol.com.au/" TargetMode="External"/><Relationship Id="rId52" Type="http://schemas.openxmlformats.org/officeDocument/2006/relationships/hyperlink" Target="http://www.glsmonitoring.com.au/" TargetMode="External"/><Relationship Id="rId60" Type="http://schemas.openxmlformats.org/officeDocument/2006/relationships/hyperlink" Target="http://www.scalen.com.au/" TargetMode="External"/><Relationship Id="rId65" Type="http://schemas.openxmlformats.org/officeDocument/2006/relationships/hyperlink" Target="http://www.abb.com/" TargetMode="External"/><Relationship Id="rId4" Type="http://schemas.openxmlformats.org/officeDocument/2006/relationships/hyperlink" Target="http://www.chaotech.com.au/" TargetMode="External"/><Relationship Id="rId9" Type="http://schemas.openxmlformats.org/officeDocument/2006/relationships/hyperlink" Target="http://www.eastall.com.au/" TargetMode="External"/><Relationship Id="rId13" Type="http://schemas.openxmlformats.org/officeDocument/2006/relationships/hyperlink" Target="http://www.jorsontechnologies.com.au/" TargetMode="External"/><Relationship Id="rId18" Type="http://schemas.openxmlformats.org/officeDocument/2006/relationships/hyperlink" Target="http://www.whiteindustries.com.au/" TargetMode="External"/><Relationship Id="rId39" Type="http://schemas.openxmlformats.org/officeDocument/2006/relationships/hyperlink" Target="https://www.cyb.com.au/hom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allegro.energy/" TargetMode="External"/><Relationship Id="rId13" Type="http://schemas.openxmlformats.org/officeDocument/2006/relationships/hyperlink" Target="http://www.batteryspecialties.com/" TargetMode="External"/><Relationship Id="rId18" Type="http://schemas.openxmlformats.org/officeDocument/2006/relationships/hyperlink" Target="http://www.vsunenergy.com.au/" TargetMode="External"/><Relationship Id="rId3" Type="http://schemas.openxmlformats.org/officeDocument/2006/relationships/hyperlink" Target="http://www.prohelion.com/" TargetMode="External"/><Relationship Id="rId21" Type="http://schemas.openxmlformats.org/officeDocument/2006/relationships/hyperlink" Target="http://www.siel.com.au/" TargetMode="External"/><Relationship Id="rId7" Type="http://schemas.openxmlformats.org/officeDocument/2006/relationships/hyperlink" Target="http://www.vaulta.com.au/" TargetMode="External"/><Relationship Id="rId12" Type="http://schemas.openxmlformats.org/officeDocument/2006/relationships/hyperlink" Target="http://www.redearth.energy/" TargetMode="External"/><Relationship Id="rId17" Type="http://schemas.openxmlformats.org/officeDocument/2006/relationships/hyperlink" Target="http://www.ultraenergy.com.au/" TargetMode="External"/><Relationship Id="rId25" Type="http://schemas.openxmlformats.org/officeDocument/2006/relationships/printerSettings" Target="../printerSettings/printerSettings5.bin"/><Relationship Id="rId2" Type="http://schemas.openxmlformats.org/officeDocument/2006/relationships/hyperlink" Target="http://www.esiap.com.au/" TargetMode="External"/><Relationship Id="rId16" Type="http://schemas.openxmlformats.org/officeDocument/2006/relationships/hyperlink" Target="http://www.redtenergy.com/" TargetMode="External"/><Relationship Id="rId20" Type="http://schemas.openxmlformats.org/officeDocument/2006/relationships/hyperlink" Target="http://www.chasepower.com.au/" TargetMode="External"/><Relationship Id="rId1" Type="http://schemas.openxmlformats.org/officeDocument/2006/relationships/hyperlink" Target="http://www.redflow.com.au/" TargetMode="External"/><Relationship Id="rId6" Type="http://schemas.openxmlformats.org/officeDocument/2006/relationships/hyperlink" Target="http://www.powerparameters.com.au/" TargetMode="External"/><Relationship Id="rId11" Type="http://schemas.openxmlformats.org/officeDocument/2006/relationships/hyperlink" Target="http://www.cyb.com.au/" TargetMode="External"/><Relationship Id="rId24" Type="http://schemas.openxmlformats.org/officeDocument/2006/relationships/hyperlink" Target="https://smartbatterytechnologies.com.au/" TargetMode="External"/><Relationship Id="rId5" Type="http://schemas.openxmlformats.org/officeDocument/2006/relationships/hyperlink" Target="http://www.master-instruments.com.au/" TargetMode="External"/><Relationship Id="rId15" Type="http://schemas.openxmlformats.org/officeDocument/2006/relationships/hyperlink" Target="https://fbicrc.com.au/" TargetMode="External"/><Relationship Id="rId23" Type="http://schemas.openxmlformats.org/officeDocument/2006/relationships/hyperlink" Target="https://www.nhcleanenergy.com/" TargetMode="External"/><Relationship Id="rId10" Type="http://schemas.openxmlformats.org/officeDocument/2006/relationships/hyperlink" Target="http://www.feline.com.au/" TargetMode="External"/><Relationship Id="rId19" Type="http://schemas.openxmlformats.org/officeDocument/2006/relationships/hyperlink" Target="http://gelion.com/" TargetMode="External"/><Relationship Id="rId4" Type="http://schemas.openxmlformats.org/officeDocument/2006/relationships/hyperlink" Target="http://www.prohelion.com/" TargetMode="External"/><Relationship Id="rId9" Type="http://schemas.openxmlformats.org/officeDocument/2006/relationships/hyperlink" Target="http://www.criticalmineralsgroup.com.au/" TargetMode="External"/><Relationship Id="rId14" Type="http://schemas.openxmlformats.org/officeDocument/2006/relationships/hyperlink" Target="http://www.jbbattery.com.au/" TargetMode="External"/><Relationship Id="rId22" Type="http://schemas.openxmlformats.org/officeDocument/2006/relationships/hyperlink" Target="http://www.hbplus.com.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542D5-D315-4456-ACE2-A44687340CB5}">
  <dimension ref="B1:B34"/>
  <sheetViews>
    <sheetView showGridLines="0" topLeftCell="C7" workbookViewId="0">
      <selection activeCell="J14" sqref="J14"/>
    </sheetView>
  </sheetViews>
  <sheetFormatPr defaultRowHeight="15" x14ac:dyDescent="0.25"/>
  <cols>
    <col min="1" max="1" width="2.42578125" customWidth="1"/>
    <col min="2" max="2" width="168.140625" customWidth="1"/>
  </cols>
  <sheetData>
    <row r="1" spans="2:2" ht="30" customHeight="1" x14ac:dyDescent="0.25">
      <c r="B1" s="6" t="s">
        <v>0</v>
      </c>
    </row>
    <row r="2" spans="2:2" s="13" customFormat="1" ht="30" customHeight="1" x14ac:dyDescent="0.25">
      <c r="B2" s="7" t="s">
        <v>1</v>
      </c>
    </row>
    <row r="3" spans="2:2" s="13" customFormat="1" ht="15" customHeight="1" x14ac:dyDescent="0.25">
      <c r="B3" s="8"/>
    </row>
    <row r="4" spans="2:2" s="13" customFormat="1" ht="60" x14ac:dyDescent="0.25">
      <c r="B4" s="9" t="s">
        <v>2</v>
      </c>
    </row>
    <row r="5" spans="2:2" s="13" customFormat="1" x14ac:dyDescent="0.25">
      <c r="B5" s="8"/>
    </row>
    <row r="6" spans="2:2" s="13" customFormat="1" ht="45" x14ac:dyDescent="0.25">
      <c r="B6" s="10" t="s">
        <v>3</v>
      </c>
    </row>
    <row r="7" spans="2:2" s="13" customFormat="1" x14ac:dyDescent="0.25">
      <c r="B7" s="8"/>
    </row>
    <row r="8" spans="2:2" s="13" customFormat="1" ht="45" x14ac:dyDescent="0.25">
      <c r="B8" s="10" t="s">
        <v>4</v>
      </c>
    </row>
    <row r="9" spans="2:2" s="13" customFormat="1" x14ac:dyDescent="0.25">
      <c r="B9" s="8"/>
    </row>
    <row r="10" spans="2:2" s="13" customFormat="1" ht="30" x14ac:dyDescent="0.25">
      <c r="B10" s="10" t="s">
        <v>5</v>
      </c>
    </row>
    <row r="11" spans="2:2" s="13" customFormat="1" x14ac:dyDescent="0.25">
      <c r="B11" s="8"/>
    </row>
    <row r="12" spans="2:2" s="13" customFormat="1" ht="30" x14ac:dyDescent="0.25">
      <c r="B12" s="10" t="s">
        <v>6</v>
      </c>
    </row>
    <row r="13" spans="2:2" s="13" customFormat="1" x14ac:dyDescent="0.25">
      <c r="B13" s="8"/>
    </row>
    <row r="14" spans="2:2" s="13" customFormat="1" ht="60" x14ac:dyDescent="0.25">
      <c r="B14" s="11" t="s">
        <v>7</v>
      </c>
    </row>
    <row r="15" spans="2:2" s="13" customFormat="1" x14ac:dyDescent="0.25"/>
    <row r="16" spans="2:2" s="13" customFormat="1" x14ac:dyDescent="0.25"/>
    <row r="17" spans="2:2" s="13" customFormat="1" ht="21" x14ac:dyDescent="0.25">
      <c r="B17" s="14" t="s">
        <v>8</v>
      </c>
    </row>
    <row r="18" spans="2:2" s="13" customFormat="1" ht="30" x14ac:dyDescent="0.25">
      <c r="B18" s="12" t="s">
        <v>9</v>
      </c>
    </row>
    <row r="19" spans="2:2" ht="36.75" customHeight="1" x14ac:dyDescent="0.25"/>
    <row r="20" spans="2:2" ht="14.45" customHeight="1" x14ac:dyDescent="0.25"/>
    <row r="21" spans="2:2" ht="14.45" customHeight="1" x14ac:dyDescent="0.25"/>
    <row r="22" spans="2:2" ht="14.45" customHeight="1" x14ac:dyDescent="0.25"/>
    <row r="23" spans="2:2" ht="14.45" customHeight="1" x14ac:dyDescent="0.25"/>
    <row r="24" spans="2:2" ht="14.45" customHeight="1" x14ac:dyDescent="0.25"/>
    <row r="25" spans="2:2" ht="14.45" customHeight="1" x14ac:dyDescent="0.25"/>
    <row r="26" spans="2:2" ht="14.45" customHeight="1" x14ac:dyDescent="0.25"/>
    <row r="27" spans="2:2" ht="14.45" customHeight="1" x14ac:dyDescent="0.25"/>
    <row r="28" spans="2:2" ht="14.45" customHeight="1" x14ac:dyDescent="0.25"/>
    <row r="29" spans="2:2" ht="14.45" customHeight="1" x14ac:dyDescent="0.25"/>
    <row r="30" spans="2:2" ht="14.45" customHeight="1" x14ac:dyDescent="0.25"/>
    <row r="31" spans="2:2" ht="14.45" customHeight="1" x14ac:dyDescent="0.25"/>
    <row r="32" spans="2:2" ht="14.45" customHeight="1" x14ac:dyDescent="0.25"/>
    <row r="33" ht="14.45" customHeight="1" x14ac:dyDescent="0.25"/>
    <row r="34" ht="14.45" customHeight="1"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3BBF-810B-4ADA-AAB0-23794834BF52}">
  <sheetPr>
    <tabColor theme="8"/>
  </sheetPr>
  <dimension ref="A1:R141"/>
  <sheetViews>
    <sheetView tabSelected="1" zoomScaleNormal="100" workbookViewId="0">
      <pane ySplit="1" topLeftCell="A134" activePane="bottomLeft" state="frozen"/>
      <selection pane="bottomLeft" activeCell="F145" sqref="F145"/>
    </sheetView>
  </sheetViews>
  <sheetFormatPr defaultColWidth="9.140625" defaultRowHeight="12.75" customHeight="1" x14ac:dyDescent="0.2"/>
  <cols>
    <col min="1" max="1" width="8.85546875" style="24" customWidth="1"/>
    <col min="2" max="2" width="12.85546875" style="24" customWidth="1"/>
    <col min="3" max="3" width="21.85546875" style="24" customWidth="1"/>
    <col min="4" max="8" width="30.5703125" style="24" customWidth="1"/>
    <col min="9" max="9" width="18.85546875" style="24" customWidth="1"/>
    <col min="10" max="10" width="21.85546875" style="24" customWidth="1"/>
    <col min="11" max="18" width="18.85546875" style="24" customWidth="1"/>
    <col min="19" max="16384" width="9.140625" style="1"/>
  </cols>
  <sheetData>
    <row r="1" spans="1:18" ht="30" customHeight="1" x14ac:dyDescent="0.2">
      <c r="A1" s="29" t="s">
        <v>23</v>
      </c>
      <c r="B1" s="29" t="s">
        <v>10</v>
      </c>
      <c r="C1" s="29" t="s">
        <v>1380</v>
      </c>
      <c r="D1" s="29" t="s">
        <v>24</v>
      </c>
      <c r="E1" s="29" t="s">
        <v>25</v>
      </c>
      <c r="F1" s="29" t="s">
        <v>26</v>
      </c>
      <c r="G1" s="29" t="s">
        <v>27</v>
      </c>
      <c r="H1" s="29" t="s">
        <v>28</v>
      </c>
      <c r="I1" s="29" t="s">
        <v>29</v>
      </c>
      <c r="J1" s="29" t="s">
        <v>30</v>
      </c>
      <c r="K1" s="29" t="s">
        <v>31</v>
      </c>
      <c r="L1" s="29" t="s">
        <v>32</v>
      </c>
      <c r="M1" s="29" t="s">
        <v>33</v>
      </c>
      <c r="N1" s="29" t="s">
        <v>34</v>
      </c>
      <c r="O1" s="29" t="s">
        <v>35</v>
      </c>
      <c r="P1" s="29" t="s">
        <v>36</v>
      </c>
      <c r="Q1" s="29" t="s">
        <v>37</v>
      </c>
      <c r="R1" s="29" t="s">
        <v>38</v>
      </c>
    </row>
    <row r="2" spans="1:18" customFormat="1" ht="33" customHeight="1" x14ac:dyDescent="0.25">
      <c r="A2" s="51">
        <v>60001</v>
      </c>
      <c r="B2" s="51" t="s">
        <v>1252</v>
      </c>
      <c r="C2" s="51" t="s">
        <v>1381</v>
      </c>
      <c r="D2" s="51" t="s">
        <v>888</v>
      </c>
      <c r="E2" s="51" t="s">
        <v>889</v>
      </c>
      <c r="F2" s="51" t="s">
        <v>890</v>
      </c>
      <c r="G2" s="51" t="s">
        <v>891</v>
      </c>
      <c r="H2" s="72" t="s">
        <v>892</v>
      </c>
      <c r="I2" s="51">
        <v>95671332237</v>
      </c>
      <c r="J2" s="51" t="s">
        <v>700</v>
      </c>
      <c r="K2" s="51" t="e" vm="1">
        <v>#VALUE!</v>
      </c>
      <c r="L2" s="51" t="e" vm="2">
        <v>#VALUE!</v>
      </c>
      <c r="M2" s="51" t="e" vm="142">
        <v>#VALUE!</v>
      </c>
      <c r="N2" s="51" t="s">
        <v>701</v>
      </c>
      <c r="O2" s="51" t="s">
        <v>122</v>
      </c>
      <c r="P2" s="51" t="s">
        <v>49</v>
      </c>
      <c r="Q2" s="73" cm="1" vm="4">
        <f t="array" ref="Q2">_FV(K2,"Latitude")</f>
        <v>-27.467777777778</v>
      </c>
      <c r="R2" s="73" cm="1" vm="5">
        <f t="array" ref="R2">_FV(K2,"Longitude")</f>
        <v>153.02777777777999</v>
      </c>
    </row>
    <row r="3" spans="1:18" customFormat="1" ht="33" customHeight="1" x14ac:dyDescent="0.25">
      <c r="A3" s="15">
        <v>60001</v>
      </c>
      <c r="B3" s="15" t="s">
        <v>1382</v>
      </c>
      <c r="C3" s="15" t="s">
        <v>1383</v>
      </c>
      <c r="D3" s="15" t="s">
        <v>1384</v>
      </c>
      <c r="E3" s="15" t="s">
        <v>889</v>
      </c>
      <c r="F3" s="15" t="s">
        <v>890</v>
      </c>
      <c r="G3" s="15" t="s">
        <v>1385</v>
      </c>
      <c r="H3" s="18" t="s">
        <v>892</v>
      </c>
      <c r="I3" s="15">
        <v>95671332237</v>
      </c>
      <c r="J3" s="15" t="s">
        <v>700</v>
      </c>
      <c r="K3" s="15" t="e" vm="1">
        <v>#VALUE!</v>
      </c>
      <c r="L3" s="15" t="e" vm="2">
        <v>#VALUE!</v>
      </c>
      <c r="M3" s="15" t="e" vm="142">
        <v>#VALUE!</v>
      </c>
      <c r="N3" s="15" t="s">
        <v>701</v>
      </c>
      <c r="O3" s="15" t="s">
        <v>48</v>
      </c>
      <c r="P3" s="15" t="s">
        <v>405</v>
      </c>
      <c r="Q3" s="27" cm="1" vm="4">
        <f t="array" ref="Q3">_FV(K3,"Latitude")</f>
        <v>-27.467777777778</v>
      </c>
      <c r="R3" s="27" cm="1" vm="5">
        <f t="array" ref="R3">_FV(K3,"Longitude")</f>
        <v>153.02777777777999</v>
      </c>
    </row>
    <row r="4" spans="1:18" customFormat="1" ht="33" customHeight="1" x14ac:dyDescent="0.25">
      <c r="A4" s="51">
        <v>60002</v>
      </c>
      <c r="B4" s="51" t="s">
        <v>1252</v>
      </c>
      <c r="C4" s="51" t="s">
        <v>1386</v>
      </c>
      <c r="D4" s="51" t="s">
        <v>1387</v>
      </c>
      <c r="E4" s="51" t="s">
        <v>1388</v>
      </c>
      <c r="F4" s="51" t="s">
        <v>1389</v>
      </c>
      <c r="G4" s="51" t="s">
        <v>1390</v>
      </c>
      <c r="H4" s="72" t="s">
        <v>1391</v>
      </c>
      <c r="I4" s="51">
        <v>37619685237</v>
      </c>
      <c r="J4" s="51" t="s">
        <v>1392</v>
      </c>
      <c r="K4" s="51" t="e" vm="500">
        <v>#VALUE!</v>
      </c>
      <c r="L4" s="51" t="e" vm="2">
        <v>#VALUE!</v>
      </c>
      <c r="M4" s="51" t="e" vm="501">
        <v>#VALUE!</v>
      </c>
      <c r="N4" s="51" t="s">
        <v>1393</v>
      </c>
      <c r="O4" s="51" t="s">
        <v>48</v>
      </c>
      <c r="P4" s="51" t="s">
        <v>405</v>
      </c>
      <c r="Q4" s="73" cm="1" vm="502">
        <f t="array" ref="Q4">_FV(K4,"Latitude")</f>
        <v>-16.876899999999999</v>
      </c>
      <c r="R4" s="73" cm="1" vm="503">
        <f t="array" ref="R4">_FV(K4,"Longitude")</f>
        <v>145.73159999999999</v>
      </c>
    </row>
    <row r="5" spans="1:18" customFormat="1" ht="33" customHeight="1" x14ac:dyDescent="0.25">
      <c r="A5" s="15">
        <v>60003</v>
      </c>
      <c r="B5" s="15" t="s">
        <v>1252</v>
      </c>
      <c r="C5" s="15" t="s">
        <v>1394</v>
      </c>
      <c r="D5" s="15" t="s">
        <v>1395</v>
      </c>
      <c r="E5" s="15" t="s">
        <v>688</v>
      </c>
      <c r="F5" s="15" t="s">
        <v>1396</v>
      </c>
      <c r="G5" s="15" t="s">
        <v>1397</v>
      </c>
      <c r="H5" s="18" t="s">
        <v>1398</v>
      </c>
      <c r="I5" s="15">
        <v>78090487273</v>
      </c>
      <c r="J5" s="15" t="s">
        <v>1399</v>
      </c>
      <c r="K5" s="15" t="e" vm="228">
        <v>#VALUE!</v>
      </c>
      <c r="L5" s="15" t="e" vm="2">
        <v>#VALUE!</v>
      </c>
      <c r="M5" s="15" t="e" vm="229">
        <v>#VALUE!</v>
      </c>
      <c r="N5" s="15" t="s">
        <v>693</v>
      </c>
      <c r="O5" s="15" t="s">
        <v>48</v>
      </c>
      <c r="P5" s="15" t="s">
        <v>405</v>
      </c>
      <c r="Q5" s="27" cm="1" vm="230">
        <f t="array" ref="Q5">_FV(K5,"Latitude")</f>
        <v>-27.582000000000001</v>
      </c>
      <c r="R5" s="27" cm="1" vm="231">
        <f t="array" ref="R5">_FV(K5,"Longitude")</f>
        <v>153.096</v>
      </c>
    </row>
    <row r="6" spans="1:18" customFormat="1" ht="33" customHeight="1" x14ac:dyDescent="0.25">
      <c r="A6" s="51">
        <v>60003</v>
      </c>
      <c r="B6" s="51" t="s">
        <v>1382</v>
      </c>
      <c r="C6" s="51" t="s">
        <v>1383</v>
      </c>
      <c r="D6" s="51" t="s">
        <v>1384</v>
      </c>
      <c r="E6" s="51" t="s">
        <v>688</v>
      </c>
      <c r="F6" s="51" t="s">
        <v>1396</v>
      </c>
      <c r="G6" s="51" t="s">
        <v>1400</v>
      </c>
      <c r="H6" s="72" t="s">
        <v>1398</v>
      </c>
      <c r="I6" s="51">
        <v>78090487273</v>
      </c>
      <c r="J6" s="51" t="s">
        <v>1399</v>
      </c>
      <c r="K6" s="51" t="e" vm="228">
        <v>#VALUE!</v>
      </c>
      <c r="L6" s="51" t="e" vm="2">
        <v>#VALUE!</v>
      </c>
      <c r="M6" s="51" t="e" vm="229">
        <v>#VALUE!</v>
      </c>
      <c r="N6" s="51" t="s">
        <v>693</v>
      </c>
      <c r="O6" s="51" t="s">
        <v>48</v>
      </c>
      <c r="P6" s="51" t="s">
        <v>405</v>
      </c>
      <c r="Q6" s="73" cm="1" vm="230">
        <f t="array" ref="Q6">_FV(K6,"Latitude")</f>
        <v>-27.582000000000001</v>
      </c>
      <c r="R6" s="73" cm="1" vm="231">
        <f t="array" ref="R6">_FV(K6,"Longitude")</f>
        <v>153.096</v>
      </c>
    </row>
    <row r="7" spans="1:18" customFormat="1" ht="33" customHeight="1" x14ac:dyDescent="0.25">
      <c r="A7" s="15">
        <v>60004</v>
      </c>
      <c r="B7" s="15" t="s">
        <v>1382</v>
      </c>
      <c r="C7" s="15" t="s">
        <v>1386</v>
      </c>
      <c r="D7" s="15" t="s">
        <v>1387</v>
      </c>
      <c r="E7" s="15" t="s">
        <v>1401</v>
      </c>
      <c r="F7" s="15" t="s">
        <v>1402</v>
      </c>
      <c r="G7" s="15" t="s">
        <v>1403</v>
      </c>
      <c r="H7" s="18" t="s">
        <v>1404</v>
      </c>
      <c r="I7" s="15">
        <v>32168697907</v>
      </c>
      <c r="J7" s="15" t="s">
        <v>1405</v>
      </c>
      <c r="K7" s="15" t="e" vm="504">
        <v>#VALUE!</v>
      </c>
      <c r="L7" s="15" t="e" vm="2">
        <v>#VALUE!</v>
      </c>
      <c r="M7" s="15" t="e" vm="304">
        <v>#VALUE!</v>
      </c>
      <c r="N7" s="15" t="s">
        <v>1406</v>
      </c>
      <c r="O7" s="15" t="s">
        <v>48</v>
      </c>
      <c r="P7" s="15" t="s">
        <v>405</v>
      </c>
      <c r="Q7" s="27" cm="1" vm="505">
        <f t="array" ref="Q7">_FV(K7,"Latitude")</f>
        <v>-27.716100000000001</v>
      </c>
      <c r="R7" s="27" cm="1" vm="506">
        <f t="array" ref="R7">_FV(K7,"Longitude")</f>
        <v>153.202</v>
      </c>
    </row>
    <row r="8" spans="1:18" customFormat="1" ht="33" customHeight="1" x14ac:dyDescent="0.25">
      <c r="A8" s="51">
        <v>60005</v>
      </c>
      <c r="B8" s="51" t="s">
        <v>1252</v>
      </c>
      <c r="C8" s="51" t="s">
        <v>1381</v>
      </c>
      <c r="D8" s="51" t="s">
        <v>888</v>
      </c>
      <c r="E8" s="51" t="s">
        <v>1407</v>
      </c>
      <c r="F8" s="51" t="s">
        <v>1408</v>
      </c>
      <c r="G8" s="51" t="s">
        <v>1409</v>
      </c>
      <c r="H8" s="72" t="s">
        <v>1410</v>
      </c>
      <c r="I8" s="51">
        <v>69065377675</v>
      </c>
      <c r="J8" s="51" t="s">
        <v>1411</v>
      </c>
      <c r="K8" s="51" t="e" vm="459">
        <v>#VALUE!</v>
      </c>
      <c r="L8" s="51" t="e" vm="2">
        <v>#VALUE!</v>
      </c>
      <c r="M8" s="51" t="e" vm="507">
        <v>#VALUE!</v>
      </c>
      <c r="N8" s="51" t="s">
        <v>1412</v>
      </c>
      <c r="O8" s="51" t="s">
        <v>48</v>
      </c>
      <c r="P8" s="51" t="s">
        <v>405</v>
      </c>
      <c r="Q8" s="73" cm="1" vm="317">
        <f t="array" ref="Q8">_FV(K8,"Latitude")</f>
        <v>-27.6</v>
      </c>
      <c r="R8" s="73" cm="1" vm="129">
        <f t="array" ref="R8">_FV(K8,"Longitude")</f>
        <v>153.1</v>
      </c>
    </row>
    <row r="9" spans="1:18" customFormat="1" ht="33" customHeight="1" x14ac:dyDescent="0.25">
      <c r="A9" s="15">
        <v>60005</v>
      </c>
      <c r="B9" s="15" t="s">
        <v>1382</v>
      </c>
      <c r="C9" s="15" t="s">
        <v>1383</v>
      </c>
      <c r="D9" s="15" t="s">
        <v>1384</v>
      </c>
      <c r="E9" s="15" t="s">
        <v>1407</v>
      </c>
      <c r="F9" s="15" t="s">
        <v>1408</v>
      </c>
      <c r="G9" s="15" t="s">
        <v>1413</v>
      </c>
      <c r="H9" s="18" t="s">
        <v>1410</v>
      </c>
      <c r="I9" s="15">
        <v>69065377675</v>
      </c>
      <c r="J9" s="15" t="s">
        <v>1414</v>
      </c>
      <c r="K9" s="15" t="e" vm="357">
        <v>#VALUE!</v>
      </c>
      <c r="L9" s="15" t="e" vm="2">
        <v>#VALUE!</v>
      </c>
      <c r="M9" s="15" t="e" vm="358">
        <v>#VALUE!</v>
      </c>
      <c r="N9" s="15" t="s">
        <v>1412</v>
      </c>
      <c r="O9" s="15" t="s">
        <v>48</v>
      </c>
      <c r="P9" s="15" t="s">
        <v>405</v>
      </c>
      <c r="Q9" s="27" cm="1" vm="359">
        <f t="array" ref="Q9">_FV(K9,"Latitude")</f>
        <v>-27.316700000000001</v>
      </c>
      <c r="R9" s="27" cm="1" vm="318">
        <f t="array" ref="R9">_FV(K9,"Longitude")</f>
        <v>153</v>
      </c>
    </row>
    <row r="10" spans="1:18" customFormat="1" ht="33" customHeight="1" x14ac:dyDescent="0.25">
      <c r="A10" s="51">
        <v>60006</v>
      </c>
      <c r="B10" s="51" t="s">
        <v>1382</v>
      </c>
      <c r="C10" s="51" t="s">
        <v>1386</v>
      </c>
      <c r="D10" s="51" t="s">
        <v>1387</v>
      </c>
      <c r="E10" s="51" t="s">
        <v>1415</v>
      </c>
      <c r="F10" s="51" t="s">
        <v>1416</v>
      </c>
      <c r="G10" s="51" t="s">
        <v>1417</v>
      </c>
      <c r="H10" s="72" t="s">
        <v>1418</v>
      </c>
      <c r="I10" s="51">
        <v>13652068481</v>
      </c>
      <c r="J10" s="51" t="s">
        <v>1419</v>
      </c>
      <c r="K10" s="51" t="e" vm="468">
        <v>#VALUE!</v>
      </c>
      <c r="L10" s="51" t="e" vm="2">
        <v>#VALUE!</v>
      </c>
      <c r="M10" s="51" t="e" vm="14">
        <v>#VALUE!</v>
      </c>
      <c r="N10" s="51" t="s">
        <v>1420</v>
      </c>
      <c r="O10" s="51" t="s">
        <v>48</v>
      </c>
      <c r="P10" s="51" t="s">
        <v>405</v>
      </c>
      <c r="Q10" s="73" cm="1" vm="469">
        <f t="array" ref="Q10">_FV(K10,"Latitude")</f>
        <v>-27.46</v>
      </c>
      <c r="R10" s="73" cm="1" vm="470">
        <f t="array" ref="R10">_FV(K10,"Longitude")</f>
        <v>153.02600000000001</v>
      </c>
    </row>
    <row r="11" spans="1:18" customFormat="1" ht="33" customHeight="1" x14ac:dyDescent="0.25">
      <c r="A11" s="15">
        <v>60007</v>
      </c>
      <c r="B11" s="15" t="s">
        <v>1382</v>
      </c>
      <c r="C11" s="15" t="s">
        <v>1386</v>
      </c>
      <c r="D11" s="15" t="s">
        <v>1387</v>
      </c>
      <c r="E11" s="15" t="s">
        <v>1421</v>
      </c>
      <c r="F11" s="15" t="s">
        <v>1422</v>
      </c>
      <c r="G11" s="15" t="s">
        <v>1423</v>
      </c>
      <c r="H11" s="18" t="s">
        <v>1424</v>
      </c>
      <c r="I11" s="15">
        <v>93631413360</v>
      </c>
      <c r="J11" s="15" t="s">
        <v>1425</v>
      </c>
      <c r="K11" s="15" t="e" vm="1">
        <v>#VALUE!</v>
      </c>
      <c r="L11" s="15" t="e" vm="2">
        <v>#VALUE!</v>
      </c>
      <c r="M11" s="15" t="e" vm="508">
        <v>#VALUE!</v>
      </c>
      <c r="N11" s="15" t="s">
        <v>1426</v>
      </c>
      <c r="O11" s="15" t="s">
        <v>48</v>
      </c>
      <c r="P11" s="15" t="s">
        <v>405</v>
      </c>
      <c r="Q11" s="27" cm="1" vm="4">
        <f t="array" ref="Q11">_FV(K11,"Latitude")</f>
        <v>-27.467777777778</v>
      </c>
      <c r="R11" s="27" cm="1" vm="5">
        <f t="array" ref="R11">_FV(K11,"Longitude")</f>
        <v>153.02777777777999</v>
      </c>
    </row>
    <row r="12" spans="1:18" customFormat="1" ht="33" customHeight="1" x14ac:dyDescent="0.25">
      <c r="A12" s="51">
        <v>60008</v>
      </c>
      <c r="B12" s="51" t="s">
        <v>1252</v>
      </c>
      <c r="C12" s="51" t="s">
        <v>1427</v>
      </c>
      <c r="D12" s="51" t="s">
        <v>1428</v>
      </c>
      <c r="E12" s="51" t="s">
        <v>1429</v>
      </c>
      <c r="F12" s="51" t="s">
        <v>1430</v>
      </c>
      <c r="G12" s="51" t="s">
        <v>1431</v>
      </c>
      <c r="H12" s="72" t="s">
        <v>1432</v>
      </c>
      <c r="I12" s="51">
        <v>35081164347</v>
      </c>
      <c r="J12" s="51" t="s">
        <v>1433</v>
      </c>
      <c r="K12" s="51" t="e" vm="324">
        <v>#VALUE!</v>
      </c>
      <c r="L12" s="51" t="e" vm="2">
        <v>#VALUE!</v>
      </c>
      <c r="M12" s="51" t="e" vm="173">
        <v>#VALUE!</v>
      </c>
      <c r="N12" s="51" t="s">
        <v>1434</v>
      </c>
      <c r="O12" s="51" t="s">
        <v>122</v>
      </c>
      <c r="P12" s="51" t="s">
        <v>49</v>
      </c>
      <c r="Q12" s="73" cm="1" vm="174">
        <f t="array" ref="Q12">_FV(K12,"Latitude")</f>
        <v>-27.547999999999998</v>
      </c>
      <c r="R12" s="73" cm="1" vm="175">
        <f t="array" ref="R12">_FV(K12,"Longitude")</f>
        <v>153.005</v>
      </c>
    </row>
    <row r="13" spans="1:18" customFormat="1" ht="33" customHeight="1" x14ac:dyDescent="0.25">
      <c r="A13" s="15">
        <v>60009</v>
      </c>
      <c r="B13" s="15" t="s">
        <v>1382</v>
      </c>
      <c r="C13" s="15" t="s">
        <v>1386</v>
      </c>
      <c r="D13" s="15" t="s">
        <v>1387</v>
      </c>
      <c r="E13" s="15" t="s">
        <v>1435</v>
      </c>
      <c r="F13" s="15" t="s">
        <v>1436</v>
      </c>
      <c r="G13" s="15" t="s">
        <v>1437</v>
      </c>
      <c r="H13" s="44" t="s">
        <v>1438</v>
      </c>
      <c r="I13" s="15">
        <v>62631867765</v>
      </c>
      <c r="J13" s="15" t="s">
        <v>1439</v>
      </c>
      <c r="K13" s="15" t="e" vm="509">
        <v>#VALUE!</v>
      </c>
      <c r="L13" s="15" t="e" vm="2">
        <v>#VALUE!</v>
      </c>
      <c r="M13" s="15" t="e" vm="510">
        <v>#VALUE!</v>
      </c>
      <c r="N13" s="15" t="s">
        <v>1440</v>
      </c>
      <c r="O13" s="15" t="s">
        <v>48</v>
      </c>
      <c r="P13" s="15" t="s">
        <v>405</v>
      </c>
      <c r="Q13" s="27" cm="1" vm="511">
        <f t="array" ref="Q13">_FV(K13,"Latitude")</f>
        <v>-24.399097222222</v>
      </c>
      <c r="R13" s="27" cm="1" vm="512">
        <f t="array" ref="R13">_FV(K13,"Longitude")</f>
        <v>150.51659166667</v>
      </c>
    </row>
    <row r="14" spans="1:18" customFormat="1" ht="33" customHeight="1" x14ac:dyDescent="0.25">
      <c r="A14" s="51">
        <v>60010</v>
      </c>
      <c r="B14" s="51" t="s">
        <v>1382</v>
      </c>
      <c r="C14" s="51" t="s">
        <v>1383</v>
      </c>
      <c r="D14" s="51" t="s">
        <v>1384</v>
      </c>
      <c r="E14" s="51" t="s">
        <v>1441</v>
      </c>
      <c r="F14" s="51" t="s">
        <v>1442</v>
      </c>
      <c r="G14" s="51" t="s">
        <v>1443</v>
      </c>
      <c r="H14" s="54" t="s">
        <v>1444</v>
      </c>
      <c r="I14" s="51">
        <v>94127225683</v>
      </c>
      <c r="J14" s="51" t="s">
        <v>1445</v>
      </c>
      <c r="K14" s="51" t="e" vm="513">
        <v>#VALUE!</v>
      </c>
      <c r="L14" s="51" t="e" vm="2">
        <v>#VALUE!</v>
      </c>
      <c r="M14" s="51" t="e" vm="514">
        <v>#VALUE!</v>
      </c>
      <c r="N14" s="51" t="s">
        <v>1446</v>
      </c>
      <c r="O14" s="51" t="s">
        <v>48</v>
      </c>
      <c r="P14" s="51" t="s">
        <v>405</v>
      </c>
      <c r="Q14" s="73" cm="1" vm="515">
        <f t="array" ref="Q14">_FV(K14,"Latitude")</f>
        <v>-21.141111111111002</v>
      </c>
      <c r="R14" s="73" cm="1" vm="516">
        <f t="array" ref="R14">_FV(K14,"Longitude")</f>
        <v>149.18611111110999</v>
      </c>
    </row>
    <row r="15" spans="1:18" customFormat="1" ht="33" customHeight="1" x14ac:dyDescent="0.25">
      <c r="A15" s="15">
        <v>60011</v>
      </c>
      <c r="B15" s="15" t="s">
        <v>1252</v>
      </c>
      <c r="C15" s="15" t="s">
        <v>1447</v>
      </c>
      <c r="D15" s="15" t="s">
        <v>1448</v>
      </c>
      <c r="E15" s="15" t="s">
        <v>1449</v>
      </c>
      <c r="F15" s="15" t="s">
        <v>1450</v>
      </c>
      <c r="G15" s="15" t="s">
        <v>1451</v>
      </c>
      <c r="H15" s="44" t="s">
        <v>1452</v>
      </c>
      <c r="I15" s="15">
        <v>47008133980</v>
      </c>
      <c r="J15" s="15" t="s">
        <v>1453</v>
      </c>
      <c r="K15" s="15" t="e" vm="517">
        <v>#VALUE!</v>
      </c>
      <c r="L15" s="15" t="e" vm="2">
        <v>#VALUE!</v>
      </c>
      <c r="M15" s="15" t="e" vm="518">
        <v>#VALUE!</v>
      </c>
      <c r="N15" s="15" t="s">
        <v>1454</v>
      </c>
      <c r="O15" s="15" t="s">
        <v>48</v>
      </c>
      <c r="P15" s="15" t="s">
        <v>405</v>
      </c>
      <c r="Q15" s="27" cm="1" vm="519">
        <f t="array" ref="Q15">_FV(K15,"Latitude")</f>
        <v>-26.55</v>
      </c>
      <c r="R15" s="27" cm="1" vm="520">
        <f t="array" ref="R15">_FV(K15,"Longitude")</f>
        <v>148.80000000000001</v>
      </c>
    </row>
    <row r="16" spans="1:18" customFormat="1" ht="33" customHeight="1" x14ac:dyDescent="0.25">
      <c r="A16" s="51">
        <v>60012</v>
      </c>
      <c r="B16" s="51" t="s">
        <v>1382</v>
      </c>
      <c r="C16" s="51" t="s">
        <v>1455</v>
      </c>
      <c r="D16" s="51" t="s">
        <v>1456</v>
      </c>
      <c r="E16" s="51" t="s">
        <v>941</v>
      </c>
      <c r="F16" s="51" t="s">
        <v>942</v>
      </c>
      <c r="G16" s="51" t="s">
        <v>1457</v>
      </c>
      <c r="H16" s="54" t="s">
        <v>944</v>
      </c>
      <c r="I16" s="51">
        <v>66009685232</v>
      </c>
      <c r="J16" s="51" t="s">
        <v>1271</v>
      </c>
      <c r="K16" s="51" t="e" vm="322">
        <v>#VALUE!</v>
      </c>
      <c r="L16" s="51" t="e" vm="2">
        <v>#VALUE!</v>
      </c>
      <c r="M16" s="51" t="e" vm="323">
        <v>#VALUE!</v>
      </c>
      <c r="N16" s="51" t="s">
        <v>946</v>
      </c>
      <c r="O16" s="51" t="s">
        <v>48</v>
      </c>
      <c r="P16" s="51" t="s">
        <v>405</v>
      </c>
      <c r="Q16" s="73" cm="1" vm="114">
        <f t="array" ref="Q16">_FV(K16,"Latitude")</f>
        <v>-27.616700000000002</v>
      </c>
      <c r="R16" s="73" cm="1" vm="18">
        <f t="array" ref="R16">_FV(K16,"Longitude")</f>
        <v>152.93299999999999</v>
      </c>
    </row>
    <row r="17" spans="1:18" customFormat="1" ht="33" customHeight="1" x14ac:dyDescent="0.25">
      <c r="A17" s="15">
        <v>60012</v>
      </c>
      <c r="B17" s="15" t="s">
        <v>1252</v>
      </c>
      <c r="C17" s="15" t="s">
        <v>1447</v>
      </c>
      <c r="D17" s="15" t="s">
        <v>1448</v>
      </c>
      <c r="E17" s="15" t="s">
        <v>941</v>
      </c>
      <c r="F17" s="15" t="s">
        <v>942</v>
      </c>
      <c r="G17" s="15" t="s">
        <v>1458</v>
      </c>
      <c r="H17" s="44" t="s">
        <v>1270</v>
      </c>
      <c r="I17" s="15">
        <v>66009685232</v>
      </c>
      <c r="J17" s="15" t="s">
        <v>1271</v>
      </c>
      <c r="K17" s="15" t="e" vm="322">
        <v>#VALUE!</v>
      </c>
      <c r="L17" s="15" t="e" vm="2">
        <v>#VALUE!</v>
      </c>
      <c r="M17" s="15" t="e" vm="323">
        <v>#VALUE!</v>
      </c>
      <c r="N17" s="15" t="s">
        <v>946</v>
      </c>
      <c r="O17" s="15" t="s">
        <v>48</v>
      </c>
      <c r="P17" s="15" t="s">
        <v>49</v>
      </c>
      <c r="Q17" s="27" cm="1" vm="114">
        <f t="array" ref="Q17">_FV(K17,"Latitude")</f>
        <v>-27.616700000000002</v>
      </c>
      <c r="R17" s="27" cm="1" vm="18">
        <f t="array" ref="R17">_FV(K17,"Longitude")</f>
        <v>152.93299999999999</v>
      </c>
    </row>
    <row r="18" spans="1:18" customFormat="1" ht="33" customHeight="1" x14ac:dyDescent="0.25">
      <c r="A18" s="51">
        <v>60013</v>
      </c>
      <c r="B18" s="51" t="s">
        <v>1252</v>
      </c>
      <c r="C18" s="51" t="s">
        <v>1459</v>
      </c>
      <c r="D18" s="51" t="s">
        <v>1460</v>
      </c>
      <c r="E18" s="51" t="s">
        <v>1273</v>
      </c>
      <c r="F18" s="51" t="s">
        <v>1461</v>
      </c>
      <c r="G18" s="51" t="s">
        <v>1462</v>
      </c>
      <c r="H18" s="54" t="s">
        <v>1276</v>
      </c>
      <c r="I18" s="51">
        <v>90102785599</v>
      </c>
      <c r="J18" s="51" t="s">
        <v>1277</v>
      </c>
      <c r="K18" s="51" t="e" vm="462">
        <v>#VALUE!</v>
      </c>
      <c r="L18" s="51" t="e" vm="2">
        <v>#VALUE!</v>
      </c>
      <c r="M18" s="51" t="e" vm="521">
        <v>#VALUE!</v>
      </c>
      <c r="N18" s="51" t="s">
        <v>1463</v>
      </c>
      <c r="O18" s="51" t="s">
        <v>48</v>
      </c>
      <c r="P18" s="51" t="s">
        <v>405</v>
      </c>
      <c r="Q18" s="73" cm="1" vm="464">
        <f t="array" ref="Q18">_FV(K18,"Latitude")</f>
        <v>-27.512</v>
      </c>
      <c r="R18" s="73" cm="1" vm="465">
        <f t="array" ref="R18">_FV(K18,"Longitude")</f>
        <v>153.25399999999999</v>
      </c>
    </row>
    <row r="19" spans="1:18" customFormat="1" ht="33" customHeight="1" x14ac:dyDescent="0.25">
      <c r="A19" s="15">
        <v>60013</v>
      </c>
      <c r="B19" s="15" t="s">
        <v>1382</v>
      </c>
      <c r="C19" s="15" t="s">
        <v>1383</v>
      </c>
      <c r="D19" s="15" t="s">
        <v>1384</v>
      </c>
      <c r="E19" s="15" t="s">
        <v>1273</v>
      </c>
      <c r="F19" s="15" t="s">
        <v>1461</v>
      </c>
      <c r="G19" s="15" t="s">
        <v>1464</v>
      </c>
      <c r="H19" s="44" t="s">
        <v>1276</v>
      </c>
      <c r="I19" s="15">
        <v>90102785599</v>
      </c>
      <c r="J19" s="15" t="s">
        <v>1277</v>
      </c>
      <c r="K19" s="15" t="e" vm="522">
        <v>#VALUE!</v>
      </c>
      <c r="L19" s="15" t="e" vm="2">
        <v>#VALUE!</v>
      </c>
      <c r="M19" s="15" t="e" vm="521">
        <v>#VALUE!</v>
      </c>
      <c r="N19" s="15" t="s">
        <v>1463</v>
      </c>
      <c r="O19" s="15" t="s">
        <v>48</v>
      </c>
      <c r="P19" s="15" t="s">
        <v>405</v>
      </c>
      <c r="Q19" s="27" cm="1" vm="464">
        <f t="array" ref="Q19">_FV(K19,"Latitude")</f>
        <v>-27.512</v>
      </c>
      <c r="R19" s="27" cm="1" vm="465">
        <f t="array" ref="R19">_FV(K19,"Longitude")</f>
        <v>153.25399999999999</v>
      </c>
    </row>
    <row r="20" spans="1:18" customFormat="1" ht="33" customHeight="1" x14ac:dyDescent="0.25">
      <c r="A20" s="51">
        <v>60014</v>
      </c>
      <c r="B20" s="51" t="s">
        <v>1382</v>
      </c>
      <c r="C20" s="51" t="s">
        <v>1383</v>
      </c>
      <c r="D20" s="51" t="s">
        <v>1384</v>
      </c>
      <c r="E20" s="51" t="s">
        <v>1465</v>
      </c>
      <c r="F20" s="51" t="s">
        <v>1466</v>
      </c>
      <c r="G20" s="51" t="s">
        <v>1467</v>
      </c>
      <c r="H20" s="54" t="s">
        <v>1468</v>
      </c>
      <c r="I20" s="51">
        <v>16010241380</v>
      </c>
      <c r="J20" s="51" t="s">
        <v>1469</v>
      </c>
      <c r="K20" s="51" t="e" vm="523">
        <v>#VALUE!</v>
      </c>
      <c r="L20" s="51" t="e" vm="2">
        <v>#VALUE!</v>
      </c>
      <c r="M20" s="51" t="e" vm="365">
        <v>#VALUE!</v>
      </c>
      <c r="N20" s="51" t="s">
        <v>1470</v>
      </c>
      <c r="O20" s="51" t="s">
        <v>48</v>
      </c>
      <c r="P20" s="51" t="s">
        <v>405</v>
      </c>
      <c r="Q20" s="73" cm="1" vm="366">
        <f t="array" ref="Q20">_FV(K20,"Latitude")</f>
        <v>-27.183333333333</v>
      </c>
      <c r="R20" s="73" cm="1" vm="367">
        <f t="array" ref="R20">_FV(K20,"Longitude")</f>
        <v>151.26666666667001</v>
      </c>
    </row>
    <row r="21" spans="1:18" customFormat="1" ht="33" customHeight="1" x14ac:dyDescent="0.25">
      <c r="A21" s="15">
        <v>60015</v>
      </c>
      <c r="B21" s="15" t="s">
        <v>1252</v>
      </c>
      <c r="C21" s="15" t="s">
        <v>1471</v>
      </c>
      <c r="D21" s="15" t="s">
        <v>1472</v>
      </c>
      <c r="E21" s="15" t="s">
        <v>1473</v>
      </c>
      <c r="F21" s="15" t="s">
        <v>1474</v>
      </c>
      <c r="G21" s="15" t="s">
        <v>1475</v>
      </c>
      <c r="H21" s="44" t="s">
        <v>1476</v>
      </c>
      <c r="I21" s="15">
        <v>24606401012</v>
      </c>
      <c r="J21" s="15" t="s">
        <v>1477</v>
      </c>
      <c r="K21" s="15" t="e" vm="1">
        <v>#VALUE!</v>
      </c>
      <c r="L21" s="15" t="e" vm="2">
        <v>#VALUE!</v>
      </c>
      <c r="M21" s="15" t="e" vm="524">
        <v>#VALUE!</v>
      </c>
      <c r="N21" s="15" t="s">
        <v>1478</v>
      </c>
      <c r="O21" s="15" t="s">
        <v>48</v>
      </c>
      <c r="P21" s="15" t="s">
        <v>405</v>
      </c>
      <c r="Q21" s="27" cm="1" vm="4">
        <f t="array" ref="Q21">_FV(K21,"Latitude")</f>
        <v>-27.467777777778</v>
      </c>
      <c r="R21" s="27" cm="1" vm="5">
        <f t="array" ref="R21">_FV(K21,"Longitude")</f>
        <v>153.02777777777999</v>
      </c>
    </row>
    <row r="22" spans="1:18" customFormat="1" ht="33" customHeight="1" x14ac:dyDescent="0.25">
      <c r="A22" s="51">
        <v>60016</v>
      </c>
      <c r="B22" s="51" t="s">
        <v>1382</v>
      </c>
      <c r="C22" s="51" t="s">
        <v>1394</v>
      </c>
      <c r="D22" s="51" t="s">
        <v>1395</v>
      </c>
      <c r="E22" s="51" t="s">
        <v>1479</v>
      </c>
      <c r="F22" s="51" t="s">
        <v>1480</v>
      </c>
      <c r="G22" s="51" t="s">
        <v>1481</v>
      </c>
      <c r="H22" s="54" t="s">
        <v>1482</v>
      </c>
      <c r="I22" s="51">
        <v>63611396591</v>
      </c>
      <c r="J22" s="51" t="s">
        <v>1483</v>
      </c>
      <c r="K22" s="51" t="e" vm="525">
        <v>#VALUE!</v>
      </c>
      <c r="L22" s="51" t="e" vm="2">
        <v>#VALUE!</v>
      </c>
      <c r="M22" s="51" t="e" vm="526">
        <v>#VALUE!</v>
      </c>
      <c r="N22" s="51" t="s">
        <v>1484</v>
      </c>
      <c r="O22" s="51" t="s">
        <v>48</v>
      </c>
      <c r="P22" s="51" t="s">
        <v>405</v>
      </c>
      <c r="Q22" s="73" cm="1" vm="527">
        <f t="array" ref="Q22">_FV(K22,"Latitude")</f>
        <v>-27.927513888888999</v>
      </c>
      <c r="R22" s="73" cm="1" vm="528">
        <f t="array" ref="R22">_FV(K22,"Longitude")</f>
        <v>153.19430555555999</v>
      </c>
    </row>
    <row r="23" spans="1:18" customFormat="1" ht="33" customHeight="1" x14ac:dyDescent="0.25">
      <c r="A23" s="15">
        <v>60017</v>
      </c>
      <c r="B23" s="15" t="s">
        <v>1252</v>
      </c>
      <c r="C23" s="15" t="s">
        <v>1447</v>
      </c>
      <c r="D23" s="15" t="s">
        <v>1448</v>
      </c>
      <c r="E23" s="15" t="s">
        <v>1485</v>
      </c>
      <c r="F23" s="15" t="s">
        <v>1486</v>
      </c>
      <c r="G23" s="15" t="s">
        <v>1487</v>
      </c>
      <c r="H23" s="44" t="s">
        <v>1488</v>
      </c>
      <c r="I23" s="15">
        <v>19160084195</v>
      </c>
      <c r="J23" s="15" t="s">
        <v>1489</v>
      </c>
      <c r="K23" s="15" t="e" vm="529">
        <v>#VALUE!</v>
      </c>
      <c r="L23" s="15" t="e" vm="2">
        <v>#VALUE!</v>
      </c>
      <c r="M23" s="15" t="e" vm="530">
        <v>#VALUE!</v>
      </c>
      <c r="N23" s="15" t="s">
        <v>1490</v>
      </c>
      <c r="O23" s="15" t="s">
        <v>122</v>
      </c>
      <c r="P23" s="15" t="s">
        <v>49</v>
      </c>
      <c r="Q23" s="27" cm="1" vm="531">
        <f t="array" ref="Q23">_FV(K23,"Latitude")</f>
        <v>-27.428000000000001</v>
      </c>
      <c r="R23" s="27" cm="1" vm="532">
        <f t="array" ref="R23">_FV(K23,"Longitude")</f>
        <v>152.97800000000001</v>
      </c>
    </row>
    <row r="24" spans="1:18" customFormat="1" ht="33" customHeight="1" x14ac:dyDescent="0.25">
      <c r="A24" s="51">
        <v>60018</v>
      </c>
      <c r="B24" s="51" t="s">
        <v>1382</v>
      </c>
      <c r="C24" s="51" t="s">
        <v>1383</v>
      </c>
      <c r="D24" s="51" t="s">
        <v>1384</v>
      </c>
      <c r="E24" s="51" t="s">
        <v>1491</v>
      </c>
      <c r="F24" s="51" t="s">
        <v>1492</v>
      </c>
      <c r="G24" s="51" t="s">
        <v>1493</v>
      </c>
      <c r="H24" s="54" t="s">
        <v>1494</v>
      </c>
      <c r="I24" s="51">
        <v>77650857499</v>
      </c>
      <c r="J24" s="51" t="s">
        <v>1495</v>
      </c>
      <c r="K24" s="51" t="e" vm="533">
        <v>#VALUE!</v>
      </c>
      <c r="L24" s="51" t="e" vm="2">
        <v>#VALUE!</v>
      </c>
      <c r="M24" s="51" t="e" vm="534">
        <v>#VALUE!</v>
      </c>
      <c r="N24" s="51" t="s">
        <v>1496</v>
      </c>
      <c r="O24" s="51" t="s">
        <v>48</v>
      </c>
      <c r="P24" s="51" t="s">
        <v>405</v>
      </c>
      <c r="Q24" s="73" cm="1" vm="535">
        <f t="array" ref="Q24">_FV(K24,"Latitude")</f>
        <v>-27.431539999999998</v>
      </c>
      <c r="R24" s="73" cm="1" vm="536">
        <f t="array" ref="R24">_FV(K24,"Longitude")</f>
        <v>153.05799999999999</v>
      </c>
    </row>
    <row r="25" spans="1:18" customFormat="1" ht="33" customHeight="1" x14ac:dyDescent="0.25">
      <c r="A25" s="15">
        <v>60019</v>
      </c>
      <c r="B25" s="15" t="s">
        <v>1252</v>
      </c>
      <c r="C25" s="15" t="s">
        <v>1447</v>
      </c>
      <c r="D25" s="15" t="s">
        <v>1448</v>
      </c>
      <c r="E25" s="15" t="s">
        <v>1497</v>
      </c>
      <c r="F25" s="15" t="s">
        <v>1498</v>
      </c>
      <c r="G25" s="15" t="s">
        <v>1499</v>
      </c>
      <c r="H25" s="44" t="s">
        <v>1500</v>
      </c>
      <c r="I25" s="15" t="s">
        <v>1501</v>
      </c>
      <c r="J25" s="15" t="s">
        <v>1502</v>
      </c>
      <c r="K25" s="15" t="e" vm="537">
        <v>#VALUE!</v>
      </c>
      <c r="L25" s="15" t="e" vm="2">
        <v>#VALUE!</v>
      </c>
      <c r="M25" s="15" t="e" vm="538">
        <v>#VALUE!</v>
      </c>
      <c r="N25" s="15" t="s">
        <v>1503</v>
      </c>
      <c r="O25" s="15" t="s">
        <v>48</v>
      </c>
      <c r="P25" s="15" t="s">
        <v>405</v>
      </c>
      <c r="Q25" s="27" cm="1" vm="539">
        <f t="array" ref="Q25">_FV(K25,"Latitude")</f>
        <v>-27.45</v>
      </c>
      <c r="R25" s="27" cm="1" vm="540">
        <f t="array" ref="R25">_FV(K25,"Longitude")</f>
        <v>153.017</v>
      </c>
    </row>
    <row r="26" spans="1:18" customFormat="1" ht="33" customHeight="1" x14ac:dyDescent="0.25">
      <c r="A26" s="51">
        <v>60020</v>
      </c>
      <c r="B26" s="51" t="s">
        <v>1382</v>
      </c>
      <c r="C26" s="51" t="s">
        <v>1386</v>
      </c>
      <c r="D26" s="51" t="s">
        <v>1387</v>
      </c>
      <c r="E26" s="51" t="s">
        <v>1504</v>
      </c>
      <c r="F26" s="51" t="s">
        <v>1505</v>
      </c>
      <c r="G26" s="51" t="s">
        <v>1506</v>
      </c>
      <c r="H26" s="54" t="s">
        <v>1507</v>
      </c>
      <c r="I26" s="51">
        <v>79113643093</v>
      </c>
      <c r="J26" s="51" t="s">
        <v>1508</v>
      </c>
      <c r="K26" s="51" t="e" vm="541">
        <v>#VALUE!</v>
      </c>
      <c r="L26" s="51" t="e" vm="2">
        <v>#VALUE!</v>
      </c>
      <c r="M26" s="51" t="e" vm="542">
        <v>#VALUE!</v>
      </c>
      <c r="N26" s="51" t="s">
        <v>1509</v>
      </c>
      <c r="O26" s="51" t="s">
        <v>48</v>
      </c>
      <c r="P26" s="51" t="s">
        <v>405</v>
      </c>
      <c r="Q26" s="73" cm="1" vm="543">
        <f t="array" ref="Q26">_FV(K26,"Latitude")</f>
        <v>-27.55</v>
      </c>
      <c r="R26" s="73" cm="1" vm="544">
        <f t="array" ref="R26">_FV(K26,"Longitude")</f>
        <v>151.94999999999999</v>
      </c>
    </row>
    <row r="27" spans="1:18" customFormat="1" ht="33" customHeight="1" x14ac:dyDescent="0.25">
      <c r="A27" s="15">
        <v>60021</v>
      </c>
      <c r="B27" s="15" t="s">
        <v>1252</v>
      </c>
      <c r="C27" s="15" t="s">
        <v>1447</v>
      </c>
      <c r="D27" s="15" t="s">
        <v>1448</v>
      </c>
      <c r="E27" s="15" t="s">
        <v>1285</v>
      </c>
      <c r="F27" s="15" t="s">
        <v>1286</v>
      </c>
      <c r="G27" s="15" t="s">
        <v>1510</v>
      </c>
      <c r="H27" s="44" t="s">
        <v>1288</v>
      </c>
      <c r="I27" s="15">
        <v>17644628660</v>
      </c>
      <c r="J27" s="15" t="s">
        <v>1289</v>
      </c>
      <c r="K27" s="15" t="e" vm="1">
        <v>#VALUE!</v>
      </c>
      <c r="L27" s="15" t="e" vm="2">
        <v>#VALUE!</v>
      </c>
      <c r="M27" s="15" t="e" vm="545">
        <v>#VALUE!</v>
      </c>
      <c r="N27" s="15" t="s">
        <v>1290</v>
      </c>
      <c r="O27" s="15" t="s">
        <v>122</v>
      </c>
      <c r="P27" s="15" t="s">
        <v>49</v>
      </c>
      <c r="Q27" s="27" cm="1" vm="4">
        <f t="array" ref="Q27">_FV(K27,"Latitude")</f>
        <v>-27.467777777778</v>
      </c>
      <c r="R27" s="27" cm="1" vm="5">
        <f t="array" ref="R27">_FV(K27,"Longitude")</f>
        <v>153.02777777777999</v>
      </c>
    </row>
    <row r="28" spans="1:18" customFormat="1" ht="33" customHeight="1" x14ac:dyDescent="0.25">
      <c r="A28" s="51">
        <v>60022</v>
      </c>
      <c r="B28" s="51" t="s">
        <v>1382</v>
      </c>
      <c r="C28" s="51" t="s">
        <v>1386</v>
      </c>
      <c r="D28" s="51" t="s">
        <v>1387</v>
      </c>
      <c r="E28" s="51" t="s">
        <v>1511</v>
      </c>
      <c r="F28" s="51" t="s">
        <v>1512</v>
      </c>
      <c r="G28" s="51" t="s">
        <v>1513</v>
      </c>
      <c r="H28" s="54" t="s">
        <v>1514</v>
      </c>
      <c r="I28" s="51">
        <v>11630456478</v>
      </c>
      <c r="J28" s="51" t="s">
        <v>1515</v>
      </c>
      <c r="K28" s="51" t="e" vm="344">
        <v>#VALUE!</v>
      </c>
      <c r="L28" s="51" t="e" vm="2">
        <v>#VALUE!</v>
      </c>
      <c r="M28" s="51" t="e" vm="316">
        <v>#VALUE!</v>
      </c>
      <c r="N28" s="51" t="s">
        <v>1516</v>
      </c>
      <c r="O28" s="51" t="s">
        <v>48</v>
      </c>
      <c r="P28" s="51" t="s">
        <v>405</v>
      </c>
      <c r="Q28" s="73" cm="1" vm="17">
        <f t="array" ref="Q28">_FV(K28,"Latitude")</f>
        <v>-27.583300000000001</v>
      </c>
      <c r="R28" s="73" cm="1" vm="345">
        <f t="array" ref="R28">_FV(K28,"Longitude")</f>
        <v>153.03299999999999</v>
      </c>
    </row>
    <row r="29" spans="1:18" customFormat="1" ht="33" customHeight="1" x14ac:dyDescent="0.25">
      <c r="A29" s="15">
        <v>60023</v>
      </c>
      <c r="B29" s="15" t="s">
        <v>1252</v>
      </c>
      <c r="C29" s="15" t="s">
        <v>1517</v>
      </c>
      <c r="D29" s="15" t="s">
        <v>1518</v>
      </c>
      <c r="E29" s="15" t="s">
        <v>1519</v>
      </c>
      <c r="F29" s="15" t="s">
        <v>1520</v>
      </c>
      <c r="G29" s="15" t="s">
        <v>1521</v>
      </c>
      <c r="H29" s="44" t="s">
        <v>1522</v>
      </c>
      <c r="I29" s="15">
        <v>58613484754</v>
      </c>
      <c r="J29" s="15" t="s">
        <v>1523</v>
      </c>
      <c r="K29" s="15" t="e" vm="1">
        <v>#VALUE!</v>
      </c>
      <c r="L29" s="15" t="e" vm="2">
        <v>#VALUE!</v>
      </c>
      <c r="M29" s="15" t="e" vm="14">
        <v>#VALUE!</v>
      </c>
      <c r="N29" s="15" t="s">
        <v>1524</v>
      </c>
      <c r="O29" s="15" t="s">
        <v>122</v>
      </c>
      <c r="P29" s="15" t="s">
        <v>49</v>
      </c>
      <c r="Q29" s="27" cm="1" vm="4">
        <f t="array" ref="Q29">_FV(K29,"Latitude")</f>
        <v>-27.467777777778</v>
      </c>
      <c r="R29" s="27" cm="1" vm="5">
        <f t="array" ref="R29">_FV(K29,"Longitude")</f>
        <v>153.02777777777999</v>
      </c>
    </row>
    <row r="30" spans="1:18" customFormat="1" ht="33" customHeight="1" x14ac:dyDescent="0.25">
      <c r="A30" s="51">
        <v>60024</v>
      </c>
      <c r="B30" s="51" t="s">
        <v>1382</v>
      </c>
      <c r="C30" s="51" t="s">
        <v>1383</v>
      </c>
      <c r="D30" s="51" t="s">
        <v>1384</v>
      </c>
      <c r="E30" s="51" t="s">
        <v>1525</v>
      </c>
      <c r="F30" s="51" t="s">
        <v>1526</v>
      </c>
      <c r="G30" s="51" t="s">
        <v>1527</v>
      </c>
      <c r="H30" s="54" t="s">
        <v>1528</v>
      </c>
      <c r="I30" s="51">
        <v>67914971040</v>
      </c>
      <c r="J30" s="51" t="s">
        <v>1529</v>
      </c>
      <c r="K30" s="51" t="e" vm="546">
        <v>#VALUE!</v>
      </c>
      <c r="L30" s="51" t="e" vm="2">
        <v>#VALUE!</v>
      </c>
      <c r="M30" s="51" t="e" vm="547">
        <v>#VALUE!</v>
      </c>
      <c r="N30" s="51" t="s">
        <v>1530</v>
      </c>
      <c r="O30" s="51" t="s">
        <v>48</v>
      </c>
      <c r="P30" s="51" t="s">
        <v>405</v>
      </c>
      <c r="Q30" s="73" cm="1" vm="548">
        <f t="array" ref="Q30">_FV(K30,"Latitude")</f>
        <v>-27.25</v>
      </c>
      <c r="R30" s="73" cm="1" vm="549">
        <f t="array" ref="R30">_FV(K30,"Longitude")</f>
        <v>152.98333333332999</v>
      </c>
    </row>
    <row r="31" spans="1:18" customFormat="1" ht="33" customHeight="1" x14ac:dyDescent="0.25">
      <c r="A31" s="15">
        <v>60025</v>
      </c>
      <c r="B31" s="15" t="s">
        <v>1382</v>
      </c>
      <c r="C31" s="15" t="s">
        <v>1386</v>
      </c>
      <c r="D31" s="15" t="s">
        <v>1387</v>
      </c>
      <c r="E31" s="15" t="s">
        <v>1531</v>
      </c>
      <c r="F31" s="15" t="s">
        <v>1532</v>
      </c>
      <c r="G31" s="15" t="s">
        <v>1533</v>
      </c>
      <c r="H31" s="44" t="s">
        <v>1534</v>
      </c>
      <c r="I31" s="15">
        <v>52618512333</v>
      </c>
      <c r="J31" s="15" t="s">
        <v>1535</v>
      </c>
      <c r="K31" s="15" t="e" vm="500">
        <v>#VALUE!</v>
      </c>
      <c r="L31" s="15" t="e" vm="2">
        <v>#VALUE!</v>
      </c>
      <c r="M31" s="15" t="e" vm="501">
        <v>#VALUE!</v>
      </c>
      <c r="N31" s="15" t="s">
        <v>1536</v>
      </c>
      <c r="O31" s="15" t="s">
        <v>48</v>
      </c>
      <c r="P31" s="15" t="s">
        <v>405</v>
      </c>
      <c r="Q31" s="27" cm="1" vm="502">
        <f t="array" ref="Q31">_FV(K31,"Latitude")</f>
        <v>-16.876899999999999</v>
      </c>
      <c r="R31" s="27" cm="1" vm="503">
        <f t="array" ref="R31">_FV(K31,"Longitude")</f>
        <v>145.73159999999999</v>
      </c>
    </row>
    <row r="32" spans="1:18" customFormat="1" ht="33" customHeight="1" x14ac:dyDescent="0.25">
      <c r="A32" s="51">
        <v>60026</v>
      </c>
      <c r="B32" s="51" t="s">
        <v>1382</v>
      </c>
      <c r="C32" s="51" t="s">
        <v>1386</v>
      </c>
      <c r="D32" s="51" t="s">
        <v>1387</v>
      </c>
      <c r="E32" s="51" t="s">
        <v>1537</v>
      </c>
      <c r="F32" s="51" t="s">
        <v>1538</v>
      </c>
      <c r="G32" s="51" t="s">
        <v>1539</v>
      </c>
      <c r="H32" s="54" t="s">
        <v>1540</v>
      </c>
      <c r="I32" s="51">
        <v>25164579382</v>
      </c>
      <c r="J32" s="51" t="s">
        <v>1541</v>
      </c>
      <c r="K32" s="51" t="e" vm="550">
        <v>#VALUE!</v>
      </c>
      <c r="L32" s="51" t="e" vm="2">
        <v>#VALUE!</v>
      </c>
      <c r="M32" s="51" t="e" vm="551">
        <v>#VALUE!</v>
      </c>
      <c r="N32" s="51" t="s">
        <v>1542</v>
      </c>
      <c r="O32" s="51" t="s">
        <v>48</v>
      </c>
      <c r="P32" s="51" t="s">
        <v>405</v>
      </c>
      <c r="Q32" s="73" cm="1" vm="552">
        <f t="array" ref="Q32">_FV(K32,"Latitude")</f>
        <v>-27.433299999999999</v>
      </c>
      <c r="R32" s="73" cm="1" vm="553">
        <f t="array" ref="R32">_FV(K32,"Longitude")</f>
        <v>153.11699999999999</v>
      </c>
    </row>
    <row r="33" spans="1:18" customFormat="1" ht="33" customHeight="1" x14ac:dyDescent="0.25">
      <c r="A33" s="15">
        <v>60027</v>
      </c>
      <c r="B33" s="15" t="s">
        <v>1382</v>
      </c>
      <c r="C33" s="15" t="s">
        <v>1383</v>
      </c>
      <c r="D33" s="15" t="s">
        <v>1384</v>
      </c>
      <c r="E33" s="15" t="s">
        <v>1543</v>
      </c>
      <c r="F33" s="15" t="s">
        <v>1544</v>
      </c>
      <c r="G33" s="15" t="s">
        <v>1545</v>
      </c>
      <c r="H33" s="44" t="s">
        <v>1546</v>
      </c>
      <c r="I33" s="15">
        <v>59008630500</v>
      </c>
      <c r="J33" s="15" t="s">
        <v>1547</v>
      </c>
      <c r="K33" s="15" t="e" vm="1">
        <v>#VALUE!</v>
      </c>
      <c r="L33" s="15" t="e" vm="2">
        <v>#VALUE!</v>
      </c>
      <c r="M33" s="15" t="e" vm="14">
        <v>#VALUE!</v>
      </c>
      <c r="N33" s="15" t="s">
        <v>1548</v>
      </c>
      <c r="O33" s="15" t="s">
        <v>48</v>
      </c>
      <c r="P33" s="15" t="s">
        <v>405</v>
      </c>
      <c r="Q33" s="27" cm="1" vm="4">
        <f t="array" ref="Q33">_FV(K33,"Latitude")</f>
        <v>-27.467777777778</v>
      </c>
      <c r="R33" s="27" cm="1" vm="5">
        <f t="array" ref="R33">_FV(K33,"Longitude")</f>
        <v>153.02777777777999</v>
      </c>
    </row>
    <row r="34" spans="1:18" customFormat="1" ht="33" customHeight="1" x14ac:dyDescent="0.25">
      <c r="A34" s="51">
        <v>60028</v>
      </c>
      <c r="B34" s="51" t="s">
        <v>1382</v>
      </c>
      <c r="C34" s="51" t="s">
        <v>1383</v>
      </c>
      <c r="D34" s="51" t="s">
        <v>1384</v>
      </c>
      <c r="E34" s="51" t="s">
        <v>1549</v>
      </c>
      <c r="F34" s="51" t="s">
        <v>1550</v>
      </c>
      <c r="G34" s="51" t="s">
        <v>1551</v>
      </c>
      <c r="H34" s="54" t="s">
        <v>1552</v>
      </c>
      <c r="I34" s="51">
        <v>29010087608</v>
      </c>
      <c r="J34" s="51" t="s">
        <v>1553</v>
      </c>
      <c r="K34" s="51" t="e" vm="1">
        <v>#VALUE!</v>
      </c>
      <c r="L34" s="51" t="e" vm="2">
        <v>#VALUE!</v>
      </c>
      <c r="M34" s="51" t="e" vm="554">
        <v>#VALUE!</v>
      </c>
      <c r="N34" s="51" t="s">
        <v>1554</v>
      </c>
      <c r="O34" s="51" t="s">
        <v>48</v>
      </c>
      <c r="P34" s="51" t="s">
        <v>405</v>
      </c>
      <c r="Q34" s="73" cm="1" vm="4">
        <f t="array" ref="Q34">_FV(K34,"Latitude")</f>
        <v>-27.467777777778</v>
      </c>
      <c r="R34" s="73" cm="1" vm="5">
        <f t="array" ref="R34">_FV(K34,"Longitude")</f>
        <v>153.02777777777999</v>
      </c>
    </row>
    <row r="35" spans="1:18" customFormat="1" ht="33" customHeight="1" x14ac:dyDescent="0.25">
      <c r="A35" s="15">
        <v>60028</v>
      </c>
      <c r="B35" s="15" t="s">
        <v>1252</v>
      </c>
      <c r="C35" s="15" t="s">
        <v>1447</v>
      </c>
      <c r="D35" s="15" t="s">
        <v>1448</v>
      </c>
      <c r="E35" s="15" t="s">
        <v>1555</v>
      </c>
      <c r="F35" s="15" t="s">
        <v>1550</v>
      </c>
      <c r="G35" s="15" t="s">
        <v>1556</v>
      </c>
      <c r="H35" s="44" t="s">
        <v>1552</v>
      </c>
      <c r="I35" s="15">
        <v>29010087608</v>
      </c>
      <c r="J35" s="15" t="s">
        <v>1553</v>
      </c>
      <c r="K35" s="15" t="e" vm="1">
        <v>#VALUE!</v>
      </c>
      <c r="L35" s="15" t="e" vm="2">
        <v>#VALUE!</v>
      </c>
      <c r="M35" s="15" t="e" vm="554">
        <v>#VALUE!</v>
      </c>
      <c r="N35" s="15" t="s">
        <v>1557</v>
      </c>
      <c r="O35" s="15" t="s">
        <v>48</v>
      </c>
      <c r="P35" s="15" t="s">
        <v>405</v>
      </c>
      <c r="Q35" s="27" cm="1" vm="4">
        <f t="array" ref="Q35">_FV(K35,"Latitude")</f>
        <v>-27.467777777778</v>
      </c>
      <c r="R35" s="27" cm="1" vm="5">
        <f t="array" ref="R35">_FV(K35,"Longitude")</f>
        <v>153.02777777777999</v>
      </c>
    </row>
    <row r="36" spans="1:18" customFormat="1" ht="33" customHeight="1" x14ac:dyDescent="0.25">
      <c r="A36" s="51">
        <v>60029</v>
      </c>
      <c r="B36" s="51" t="s">
        <v>1382</v>
      </c>
      <c r="C36" s="51" t="s">
        <v>1383</v>
      </c>
      <c r="D36" s="51" t="s">
        <v>1384</v>
      </c>
      <c r="E36" s="51" t="s">
        <v>1558</v>
      </c>
      <c r="F36" s="51" t="s">
        <v>1559</v>
      </c>
      <c r="G36" s="51" t="s">
        <v>1560</v>
      </c>
      <c r="H36" s="54" t="s">
        <v>1561</v>
      </c>
      <c r="I36" s="51">
        <v>74000646882</v>
      </c>
      <c r="J36" s="51" t="s">
        <v>1562</v>
      </c>
      <c r="K36" s="51" t="e" vm="555">
        <v>#VALUE!</v>
      </c>
      <c r="L36" s="51" t="e" vm="2">
        <v>#VALUE!</v>
      </c>
      <c r="M36" s="51" t="e" vm="361">
        <v>#VALUE!</v>
      </c>
      <c r="N36" s="51" t="s">
        <v>1563</v>
      </c>
      <c r="O36" s="51" t="s">
        <v>48</v>
      </c>
      <c r="P36" s="51" t="s">
        <v>405</v>
      </c>
      <c r="Q36" s="73" cm="1" vm="556">
        <f t="array" ref="Q36">_FV(K36,"Latitude")</f>
        <v>-27.472999999999999</v>
      </c>
      <c r="R36" s="73" cm="1" vm="557">
        <f t="array" ref="R36">_FV(K36,"Longitude")</f>
        <v>153.09700000000001</v>
      </c>
    </row>
    <row r="37" spans="1:18" customFormat="1" ht="33" customHeight="1" x14ac:dyDescent="0.25">
      <c r="A37" s="15">
        <v>60029</v>
      </c>
      <c r="B37" s="15" t="s">
        <v>1252</v>
      </c>
      <c r="C37" s="15" t="s">
        <v>1394</v>
      </c>
      <c r="D37" s="15" t="s">
        <v>1395</v>
      </c>
      <c r="E37" s="15" t="s">
        <v>1564</v>
      </c>
      <c r="F37" s="15" t="s">
        <v>1559</v>
      </c>
      <c r="G37" s="15" t="s">
        <v>1565</v>
      </c>
      <c r="H37" s="44" t="s">
        <v>1561</v>
      </c>
      <c r="I37" s="15">
        <v>74000646882</v>
      </c>
      <c r="J37" s="15" t="s">
        <v>1562</v>
      </c>
      <c r="K37" s="15" t="e" vm="555">
        <v>#VALUE!</v>
      </c>
      <c r="L37" s="15" t="e" vm="2">
        <v>#VALUE!</v>
      </c>
      <c r="M37" s="15" t="e" vm="361">
        <v>#VALUE!</v>
      </c>
      <c r="N37" s="15" t="s">
        <v>1563</v>
      </c>
      <c r="O37" s="15" t="s">
        <v>48</v>
      </c>
      <c r="P37" s="15" t="s">
        <v>405</v>
      </c>
      <c r="Q37" s="27" cm="1" vm="556">
        <f t="array" ref="Q37">_FV(K37,"Latitude")</f>
        <v>-27.472999999999999</v>
      </c>
      <c r="R37" s="27" cm="1" vm="557">
        <f t="array" ref="R37">_FV(K37,"Longitude")</f>
        <v>153.09700000000001</v>
      </c>
    </row>
    <row r="38" spans="1:18" customFormat="1" ht="33" customHeight="1" x14ac:dyDescent="0.25">
      <c r="A38" s="51">
        <v>60029</v>
      </c>
      <c r="B38" s="51" t="s">
        <v>1252</v>
      </c>
      <c r="C38" s="51" t="s">
        <v>1447</v>
      </c>
      <c r="D38" s="51" t="s">
        <v>1448</v>
      </c>
      <c r="E38" s="51" t="s">
        <v>1564</v>
      </c>
      <c r="F38" s="51" t="s">
        <v>1559</v>
      </c>
      <c r="G38" s="51" t="s">
        <v>1566</v>
      </c>
      <c r="H38" s="54" t="s">
        <v>1567</v>
      </c>
      <c r="I38" s="51">
        <v>74000646882</v>
      </c>
      <c r="J38" s="51" t="s">
        <v>1562</v>
      </c>
      <c r="K38" s="51" t="e" vm="555">
        <v>#VALUE!</v>
      </c>
      <c r="L38" s="51" t="e" vm="2">
        <v>#VALUE!</v>
      </c>
      <c r="M38" s="51" t="e" vm="361">
        <v>#VALUE!</v>
      </c>
      <c r="N38" s="51" t="s">
        <v>1563</v>
      </c>
      <c r="O38" s="51" t="s">
        <v>48</v>
      </c>
      <c r="P38" s="51" t="s">
        <v>405</v>
      </c>
      <c r="Q38" s="73" cm="1" vm="556">
        <f t="array" ref="Q38">_FV(K38,"Latitude")</f>
        <v>-27.472999999999999</v>
      </c>
      <c r="R38" s="73" cm="1" vm="557">
        <f t="array" ref="R38">_FV(K38,"Longitude")</f>
        <v>153.09700000000001</v>
      </c>
    </row>
    <row r="39" spans="1:18" customFormat="1" ht="33" customHeight="1" x14ac:dyDescent="0.25">
      <c r="A39" s="15">
        <v>60030</v>
      </c>
      <c r="B39" s="15" t="s">
        <v>1382</v>
      </c>
      <c r="C39" s="15" t="s">
        <v>1386</v>
      </c>
      <c r="D39" s="15" t="s">
        <v>1387</v>
      </c>
      <c r="E39" s="15" t="s">
        <v>1568</v>
      </c>
      <c r="F39" s="15" t="s">
        <v>1569</v>
      </c>
      <c r="G39" s="15" t="s">
        <v>1570</v>
      </c>
      <c r="H39" s="44" t="s">
        <v>1571</v>
      </c>
      <c r="I39" s="15">
        <v>18608235721</v>
      </c>
      <c r="J39" s="15" t="s">
        <v>1572</v>
      </c>
      <c r="K39" s="15" t="e" vm="558">
        <v>#VALUE!</v>
      </c>
      <c r="L39" s="15" t="e" vm="2">
        <v>#VALUE!</v>
      </c>
      <c r="M39" s="15" t="e" vm="559">
        <v>#VALUE!</v>
      </c>
      <c r="N39" s="15" t="s">
        <v>1573</v>
      </c>
      <c r="O39" s="15" t="s">
        <v>48</v>
      </c>
      <c r="P39" s="15" t="s">
        <v>405</v>
      </c>
      <c r="Q39" s="27" cm="1" vm="560">
        <f t="array" ref="Q39">_FV(K39,"Latitude")</f>
        <v>-19.279699999999998</v>
      </c>
      <c r="R39" s="27" cm="1" vm="561">
        <f t="array" ref="R39">_FV(K39,"Longitude")</f>
        <v>146.797</v>
      </c>
    </row>
    <row r="40" spans="1:18" customFormat="1" ht="33" customHeight="1" x14ac:dyDescent="0.25">
      <c r="A40" s="51">
        <v>60031</v>
      </c>
      <c r="B40" s="51" t="s">
        <v>1382</v>
      </c>
      <c r="C40" s="51" t="s">
        <v>1383</v>
      </c>
      <c r="D40" s="51" t="s">
        <v>1384</v>
      </c>
      <c r="E40" s="51" t="s">
        <v>1574</v>
      </c>
      <c r="F40" s="51" t="s">
        <v>1575</v>
      </c>
      <c r="G40" s="51" t="s">
        <v>1576</v>
      </c>
      <c r="H40" s="54" t="s">
        <v>1577</v>
      </c>
      <c r="I40" s="51">
        <v>91007660317</v>
      </c>
      <c r="J40" s="51" t="s">
        <v>1578</v>
      </c>
      <c r="K40" s="51" t="e" vm="1">
        <v>#VALUE!</v>
      </c>
      <c r="L40" s="51" t="e" vm="2">
        <v>#VALUE!</v>
      </c>
      <c r="M40" s="51" t="e" vm="554">
        <v>#VALUE!</v>
      </c>
      <c r="N40" s="51" t="s">
        <v>1579</v>
      </c>
      <c r="O40" s="51" t="s">
        <v>48</v>
      </c>
      <c r="P40" s="51" t="s">
        <v>405</v>
      </c>
      <c r="Q40" s="73" cm="1" vm="4">
        <f t="array" ref="Q40">_FV(K40,"Latitude")</f>
        <v>-27.467777777778</v>
      </c>
      <c r="R40" s="73" cm="1" vm="5">
        <f t="array" ref="R40">_FV(K40,"Longitude")</f>
        <v>153.02777777777999</v>
      </c>
    </row>
    <row r="41" spans="1:18" customFormat="1" ht="33" customHeight="1" x14ac:dyDescent="0.25">
      <c r="A41" s="15">
        <v>60032</v>
      </c>
      <c r="B41" s="15" t="s">
        <v>1382</v>
      </c>
      <c r="C41" s="15" t="s">
        <v>1383</v>
      </c>
      <c r="D41" s="15" t="s">
        <v>1384</v>
      </c>
      <c r="E41" s="15" t="s">
        <v>1580</v>
      </c>
      <c r="F41" s="15" t="s">
        <v>1581</v>
      </c>
      <c r="G41" s="15" t="s">
        <v>1582</v>
      </c>
      <c r="H41" s="44" t="s">
        <v>1583</v>
      </c>
      <c r="I41" s="15">
        <v>32660547204</v>
      </c>
      <c r="J41" s="15" t="s">
        <v>1584</v>
      </c>
      <c r="K41" s="15" t="e" vm="562">
        <v>#VALUE!</v>
      </c>
      <c r="L41" s="15" t="e" vm="2">
        <v>#VALUE!</v>
      </c>
      <c r="M41" s="15" t="e" vm="233">
        <v>#VALUE!</v>
      </c>
      <c r="N41" s="15" t="s">
        <v>1585</v>
      </c>
      <c r="O41" s="15" t="s">
        <v>48</v>
      </c>
      <c r="P41" s="15" t="s">
        <v>405</v>
      </c>
      <c r="Q41" s="27" cm="1" vm="563">
        <f t="array" ref="Q41">_FV(K41,"Latitude")</f>
        <v>-27.973600000000001</v>
      </c>
      <c r="R41" s="27" cm="1" vm="564">
        <f t="array" ref="R41">_FV(K41,"Longitude")</f>
        <v>153.36099999999999</v>
      </c>
    </row>
    <row r="42" spans="1:18" customFormat="1" ht="33" customHeight="1" x14ac:dyDescent="0.25">
      <c r="A42" s="51">
        <v>60033</v>
      </c>
      <c r="B42" s="51" t="s">
        <v>1252</v>
      </c>
      <c r="C42" s="51" t="s">
        <v>1447</v>
      </c>
      <c r="D42" s="51" t="s">
        <v>1448</v>
      </c>
      <c r="E42" s="51" t="s">
        <v>1586</v>
      </c>
      <c r="F42" s="51" t="s">
        <v>1587</v>
      </c>
      <c r="G42" s="51" t="s">
        <v>1588</v>
      </c>
      <c r="H42" s="54" t="s">
        <v>1589</v>
      </c>
      <c r="I42" s="51">
        <v>82002880024</v>
      </c>
      <c r="J42" s="51" t="s">
        <v>1590</v>
      </c>
      <c r="K42" s="51" t="e" vm="565">
        <v>#VALUE!</v>
      </c>
      <c r="L42" s="51" t="e" vm="2">
        <v>#VALUE!</v>
      </c>
      <c r="M42" s="51" t="e" vm="328">
        <v>#VALUE!</v>
      </c>
      <c r="N42" s="51" t="s">
        <v>1591</v>
      </c>
      <c r="O42" s="51" t="s">
        <v>48</v>
      </c>
      <c r="P42" s="51" t="s">
        <v>405</v>
      </c>
      <c r="Q42" s="73" cm="1" vm="566">
        <f t="array" ref="Q42">_FV(K42,"Latitude")</f>
        <v>-27.568300000000001</v>
      </c>
      <c r="R42" s="73" cm="1" vm="567">
        <f t="array" ref="R42">_FV(K42,"Longitude")</f>
        <v>153.024</v>
      </c>
    </row>
    <row r="43" spans="1:18" customFormat="1" ht="33" customHeight="1" x14ac:dyDescent="0.25">
      <c r="A43" s="15">
        <v>60034</v>
      </c>
      <c r="B43" s="15" t="s">
        <v>1382</v>
      </c>
      <c r="C43" s="15" t="s">
        <v>1386</v>
      </c>
      <c r="D43" s="15" t="s">
        <v>1387</v>
      </c>
      <c r="E43" s="15" t="s">
        <v>1592</v>
      </c>
      <c r="F43" s="15" t="s">
        <v>1593</v>
      </c>
      <c r="G43" s="15" t="s">
        <v>1594</v>
      </c>
      <c r="H43" s="44" t="s">
        <v>1595</v>
      </c>
      <c r="I43" s="15">
        <v>85620155571</v>
      </c>
      <c r="J43" s="15" t="s">
        <v>1596</v>
      </c>
      <c r="K43" s="15" t="e" vm="459">
        <v>#VALUE!</v>
      </c>
      <c r="L43" s="15" t="e" vm="2">
        <v>#VALUE!</v>
      </c>
      <c r="M43" s="15" t="e" vm="507">
        <v>#VALUE!</v>
      </c>
      <c r="N43" s="15" t="s">
        <v>1597</v>
      </c>
      <c r="O43" s="15" t="s">
        <v>48</v>
      </c>
      <c r="P43" s="15" t="s">
        <v>405</v>
      </c>
      <c r="Q43" s="27" cm="1" vm="317">
        <f t="array" ref="Q43">_FV(K43,"Latitude")</f>
        <v>-27.6</v>
      </c>
      <c r="R43" s="27" cm="1" vm="129">
        <f t="array" ref="R43">_FV(K43,"Longitude")</f>
        <v>153.1</v>
      </c>
    </row>
    <row r="44" spans="1:18" customFormat="1" ht="33" customHeight="1" x14ac:dyDescent="0.25">
      <c r="A44" s="51">
        <v>60035</v>
      </c>
      <c r="B44" s="51" t="s">
        <v>1382</v>
      </c>
      <c r="C44" s="51" t="s">
        <v>1383</v>
      </c>
      <c r="D44" s="51" t="s">
        <v>1384</v>
      </c>
      <c r="E44" s="51" t="s">
        <v>1598</v>
      </c>
      <c r="F44" s="51" t="s">
        <v>1599</v>
      </c>
      <c r="G44" s="51" t="s">
        <v>1600</v>
      </c>
      <c r="H44" s="54" t="s">
        <v>1601</v>
      </c>
      <c r="I44" s="51">
        <v>42943343099</v>
      </c>
      <c r="J44" s="51" t="s">
        <v>1602</v>
      </c>
      <c r="K44" s="51" t="e" vm="242">
        <v>#VALUE!</v>
      </c>
      <c r="L44" s="51" t="e" vm="2">
        <v>#VALUE!</v>
      </c>
      <c r="M44" s="51" t="e" vm="243">
        <v>#VALUE!</v>
      </c>
      <c r="N44" s="51" t="s">
        <v>1603</v>
      </c>
      <c r="O44" s="51" t="s">
        <v>48</v>
      </c>
      <c r="P44" s="51" t="s">
        <v>405</v>
      </c>
      <c r="Q44" s="73" cm="1" vm="244">
        <f t="array" ref="Q44">_FV(K44,"Latitude")</f>
        <v>-28.103999999999999</v>
      </c>
      <c r="R44" s="73" cm="1" vm="245">
        <f t="array" ref="R44">_FV(K44,"Longitude")</f>
        <v>153.43600000000001</v>
      </c>
    </row>
    <row r="45" spans="1:18" customFormat="1" ht="33" customHeight="1" x14ac:dyDescent="0.25">
      <c r="A45" s="15">
        <v>60036</v>
      </c>
      <c r="B45" s="15" t="s">
        <v>1382</v>
      </c>
      <c r="C45" s="15" t="s">
        <v>1386</v>
      </c>
      <c r="D45" s="15" t="s">
        <v>1387</v>
      </c>
      <c r="E45" s="15" t="s">
        <v>1604</v>
      </c>
      <c r="F45" s="15" t="s">
        <v>1605</v>
      </c>
      <c r="G45" s="15" t="s">
        <v>1606</v>
      </c>
      <c r="H45" s="44" t="s">
        <v>1607</v>
      </c>
      <c r="I45" s="15">
        <v>62592424945</v>
      </c>
      <c r="J45" s="15" t="s">
        <v>1608</v>
      </c>
      <c r="K45" s="15" t="e" vm="568">
        <v>#VALUE!</v>
      </c>
      <c r="L45" s="15" t="e" vm="2">
        <v>#VALUE!</v>
      </c>
      <c r="M45" s="15" t="e" vm="139">
        <v>#VALUE!</v>
      </c>
      <c r="N45" s="15" t="s">
        <v>1609</v>
      </c>
      <c r="O45" s="15" t="s">
        <v>48</v>
      </c>
      <c r="P45" s="15" t="s">
        <v>405</v>
      </c>
      <c r="Q45" s="27" cm="1" vm="569">
        <f t="array" ref="Q45">_FV(K45,"Latitude")</f>
        <v>-19.257200000000001</v>
      </c>
      <c r="R45" s="27" cm="1" vm="570">
        <f t="array" ref="R45">_FV(K45,"Longitude")</f>
        <v>146.64099999999999</v>
      </c>
    </row>
    <row r="46" spans="1:18" customFormat="1" ht="33" customHeight="1" x14ac:dyDescent="0.25">
      <c r="A46" s="51">
        <v>60037</v>
      </c>
      <c r="B46" s="51" t="s">
        <v>1382</v>
      </c>
      <c r="C46" s="51" t="s">
        <v>1386</v>
      </c>
      <c r="D46" s="51" t="s">
        <v>1387</v>
      </c>
      <c r="E46" s="51" t="s">
        <v>1610</v>
      </c>
      <c r="F46" s="51" t="s">
        <v>1611</v>
      </c>
      <c r="G46" s="51" t="s">
        <v>1612</v>
      </c>
      <c r="H46" s="54" t="s">
        <v>1613</v>
      </c>
      <c r="I46" s="51">
        <v>22078868425</v>
      </c>
      <c r="J46" s="51" t="s">
        <v>1614</v>
      </c>
      <c r="K46" s="51" t="e" vm="38">
        <v>#VALUE!</v>
      </c>
      <c r="L46" s="51" t="e" vm="2">
        <v>#VALUE!</v>
      </c>
      <c r="M46" s="51" t="e" vm="14">
        <v>#VALUE!</v>
      </c>
      <c r="N46" s="51" t="s">
        <v>1615</v>
      </c>
      <c r="O46" s="51" t="s">
        <v>48</v>
      </c>
      <c r="P46" s="51" t="s">
        <v>405</v>
      </c>
      <c r="Q46" s="73" cm="1" vm="39">
        <f t="array" ref="Q46">_FV(K46,"Latitude")</f>
        <v>-27.468611111111102</v>
      </c>
      <c r="R46" s="73" cm="1" vm="40">
        <f t="array" ref="R46">_FV(K46,"Longitude")</f>
        <v>153.02444444444399</v>
      </c>
    </row>
    <row r="47" spans="1:18" customFormat="1" ht="33" customHeight="1" x14ac:dyDescent="0.25">
      <c r="A47" s="15">
        <v>60038</v>
      </c>
      <c r="B47" s="15" t="s">
        <v>1252</v>
      </c>
      <c r="C47" s="15" t="s">
        <v>1381</v>
      </c>
      <c r="D47" s="15" t="s">
        <v>888</v>
      </c>
      <c r="E47" s="15" t="s">
        <v>1616</v>
      </c>
      <c r="F47" s="15" t="s">
        <v>1617</v>
      </c>
      <c r="G47" s="15" t="s">
        <v>1618</v>
      </c>
      <c r="H47" s="44" t="s">
        <v>1619</v>
      </c>
      <c r="I47" s="15">
        <v>27146069249</v>
      </c>
      <c r="J47" s="15" t="s">
        <v>1620</v>
      </c>
      <c r="K47" s="15" t="e" vm="571">
        <v>#VALUE!</v>
      </c>
      <c r="L47" s="15" t="e" vm="2">
        <v>#VALUE!</v>
      </c>
      <c r="M47" s="15" t="e" vm="542">
        <v>#VALUE!</v>
      </c>
      <c r="N47" s="15" t="s">
        <v>1621</v>
      </c>
      <c r="O47" s="15" t="s">
        <v>48</v>
      </c>
      <c r="P47" s="15" t="s">
        <v>405</v>
      </c>
      <c r="Q47" s="27" cm="1" vm="572">
        <f t="array" ref="Q47">_FV(K47,"Latitude")</f>
        <v>-29.315000000000001</v>
      </c>
      <c r="R47" s="27" cm="1" vm="573">
        <f t="array" ref="R47">_FV(K47,"Longitude")</f>
        <v>151.70111109999999</v>
      </c>
    </row>
    <row r="48" spans="1:18" customFormat="1" ht="33" customHeight="1" x14ac:dyDescent="0.25">
      <c r="A48" s="51">
        <v>60039</v>
      </c>
      <c r="B48" s="51" t="s">
        <v>1382</v>
      </c>
      <c r="C48" s="51" t="s">
        <v>1383</v>
      </c>
      <c r="D48" s="51" t="s">
        <v>1384</v>
      </c>
      <c r="E48" s="51" t="s">
        <v>1622</v>
      </c>
      <c r="F48" s="51" t="s">
        <v>1623</v>
      </c>
      <c r="G48" s="51" t="s">
        <v>1624</v>
      </c>
      <c r="H48" s="54" t="s">
        <v>1625</v>
      </c>
      <c r="I48" s="51">
        <v>26169304036</v>
      </c>
      <c r="J48" s="51" t="s">
        <v>1626</v>
      </c>
      <c r="K48" s="51" t="e" vm="25">
        <v>#VALUE!</v>
      </c>
      <c r="L48" s="51" t="e" vm="2">
        <v>#VALUE!</v>
      </c>
      <c r="M48" s="51" t="e" vm="545">
        <v>#VALUE!</v>
      </c>
      <c r="N48" s="51" t="s">
        <v>1627</v>
      </c>
      <c r="O48" s="51" t="s">
        <v>48</v>
      </c>
      <c r="P48" s="51" t="s">
        <v>405</v>
      </c>
      <c r="Q48" s="73" cm="1" vm="27">
        <f t="array" ref="Q48">_FV(K48,"Latitude")</f>
        <v>-27.470500000000001</v>
      </c>
      <c r="R48" s="73" cm="1" vm="28">
        <f t="array" ref="R48">_FV(K48,"Longitude")</f>
        <v>153.00470000000001</v>
      </c>
    </row>
    <row r="49" spans="1:18" customFormat="1" ht="33" customHeight="1" x14ac:dyDescent="0.25">
      <c r="A49" s="15">
        <v>60040</v>
      </c>
      <c r="B49" s="15" t="s">
        <v>1252</v>
      </c>
      <c r="C49" s="15" t="s">
        <v>1447</v>
      </c>
      <c r="D49" s="15" t="s">
        <v>1448</v>
      </c>
      <c r="E49" s="15" t="s">
        <v>1628</v>
      </c>
      <c r="F49" s="15" t="s">
        <v>1629</v>
      </c>
      <c r="G49" s="15" t="s">
        <v>1630</v>
      </c>
      <c r="H49" s="44" t="s">
        <v>1631</v>
      </c>
      <c r="I49" s="15">
        <v>96635592255</v>
      </c>
      <c r="J49" s="15" t="s">
        <v>1632</v>
      </c>
      <c r="K49" s="15" t="e" vm="574">
        <v>#VALUE!</v>
      </c>
      <c r="L49" s="15" t="e" vm="2">
        <v>#VALUE!</v>
      </c>
      <c r="M49" s="15" t="e" vm="575">
        <v>#VALUE!</v>
      </c>
      <c r="N49" s="15" t="s">
        <v>1633</v>
      </c>
      <c r="O49" s="15" t="s">
        <v>48</v>
      </c>
      <c r="P49" s="15" t="s">
        <v>405</v>
      </c>
      <c r="Q49" s="27" cm="1" vm="17">
        <f t="array" ref="Q49">_FV(K49,"Latitude")</f>
        <v>-27.583300000000001</v>
      </c>
      <c r="R49" s="27" cm="1" vm="576">
        <f t="array" ref="R49">_FV(K49,"Longitude")</f>
        <v>152.86699999999999</v>
      </c>
    </row>
    <row r="50" spans="1:18" customFormat="1" ht="33" customHeight="1" x14ac:dyDescent="0.25">
      <c r="A50" s="51">
        <v>60040</v>
      </c>
      <c r="B50" s="51" t="s">
        <v>1382</v>
      </c>
      <c r="C50" s="51" t="s">
        <v>1383</v>
      </c>
      <c r="D50" s="51" t="s">
        <v>1384</v>
      </c>
      <c r="E50" s="51" t="s">
        <v>1628</v>
      </c>
      <c r="F50" s="51" t="s">
        <v>1629</v>
      </c>
      <c r="G50" s="51" t="s">
        <v>1634</v>
      </c>
      <c r="H50" s="54" t="s">
        <v>1631</v>
      </c>
      <c r="I50" s="51">
        <v>96635592255</v>
      </c>
      <c r="J50" s="51" t="s">
        <v>1632</v>
      </c>
      <c r="K50" s="51" t="e" vm="574">
        <v>#VALUE!</v>
      </c>
      <c r="L50" s="51" t="e" vm="2">
        <v>#VALUE!</v>
      </c>
      <c r="M50" s="51" t="e" vm="575">
        <v>#VALUE!</v>
      </c>
      <c r="N50" s="51" t="s">
        <v>1633</v>
      </c>
      <c r="O50" s="51" t="s">
        <v>48</v>
      </c>
      <c r="P50" s="51" t="s">
        <v>405</v>
      </c>
      <c r="Q50" s="73" cm="1" vm="17">
        <f t="array" ref="Q50">_FV(K50,"Latitude")</f>
        <v>-27.583300000000001</v>
      </c>
      <c r="R50" s="73" cm="1" vm="576">
        <f t="array" ref="R50">_FV(K50,"Longitude")</f>
        <v>152.86699999999999</v>
      </c>
    </row>
    <row r="51" spans="1:18" customFormat="1" ht="33" customHeight="1" x14ac:dyDescent="0.25">
      <c r="A51" s="15">
        <v>60041</v>
      </c>
      <c r="B51" s="15" t="s">
        <v>1382</v>
      </c>
      <c r="C51" s="15" t="s">
        <v>1386</v>
      </c>
      <c r="D51" s="15" t="s">
        <v>1387</v>
      </c>
      <c r="E51" s="15" t="s">
        <v>1635</v>
      </c>
      <c r="F51" s="15" t="s">
        <v>1636</v>
      </c>
      <c r="G51" s="15" t="s">
        <v>1637</v>
      </c>
      <c r="H51" s="44" t="s">
        <v>1638</v>
      </c>
      <c r="I51" s="15">
        <v>38647754550</v>
      </c>
      <c r="J51" s="15" t="s">
        <v>1639</v>
      </c>
      <c r="K51" s="15" t="e" vm="327">
        <v>#VALUE!</v>
      </c>
      <c r="L51" s="15" t="e" vm="2">
        <v>#VALUE!</v>
      </c>
      <c r="M51" s="15" t="e" vm="328">
        <v>#VALUE!</v>
      </c>
      <c r="N51" s="15" t="s">
        <v>1640</v>
      </c>
      <c r="O51" s="15" t="s">
        <v>48</v>
      </c>
      <c r="P51" s="15" t="s">
        <v>405</v>
      </c>
      <c r="Q51" s="27" cm="1" vm="329">
        <f t="array" ref="Q51">_FV(K51,"Latitude")</f>
        <v>-27.5703</v>
      </c>
      <c r="R51" s="27" cm="1" vm="330">
        <f t="array" ref="R51">_FV(K51,"Longitude")</f>
        <v>153.03700000000001</v>
      </c>
    </row>
    <row r="52" spans="1:18" customFormat="1" ht="33" customHeight="1" x14ac:dyDescent="0.25">
      <c r="A52" s="51">
        <v>60042</v>
      </c>
      <c r="B52" s="51" t="s">
        <v>1382</v>
      </c>
      <c r="C52" s="51" t="s">
        <v>1383</v>
      </c>
      <c r="D52" s="51" t="s">
        <v>1384</v>
      </c>
      <c r="E52" s="51" t="s">
        <v>1641</v>
      </c>
      <c r="F52" s="51" t="s">
        <v>1642</v>
      </c>
      <c r="G52" s="51" t="s">
        <v>1643</v>
      </c>
      <c r="H52" s="54" t="s">
        <v>1644</v>
      </c>
      <c r="I52" s="51">
        <v>60090860165</v>
      </c>
      <c r="J52" s="51" t="s">
        <v>1645</v>
      </c>
      <c r="K52" s="51" t="e" vm="577">
        <v>#VALUE!</v>
      </c>
      <c r="L52" s="51" t="e" vm="2">
        <v>#VALUE!</v>
      </c>
      <c r="M52" s="51" t="e" vm="142">
        <v>#VALUE!</v>
      </c>
      <c r="N52" s="51" t="s">
        <v>1646</v>
      </c>
      <c r="O52" s="51" t="s">
        <v>48</v>
      </c>
      <c r="P52" s="51" t="s">
        <v>405</v>
      </c>
      <c r="Q52" s="73" cm="1" vm="578">
        <f t="array" ref="Q52">_FV(K52,"Latitude")</f>
        <v>6.7480555555555997</v>
      </c>
      <c r="R52" s="73" cm="1" vm="579">
        <f t="array" ref="R52">_FV(K52,"Longitude")</f>
        <v>11.805833333333</v>
      </c>
    </row>
    <row r="53" spans="1:18" customFormat="1" ht="33" customHeight="1" x14ac:dyDescent="0.25">
      <c r="A53" s="15">
        <v>60043</v>
      </c>
      <c r="B53" s="15" t="s">
        <v>1382</v>
      </c>
      <c r="C53" s="15" t="s">
        <v>1394</v>
      </c>
      <c r="D53" s="15" t="s">
        <v>1395</v>
      </c>
      <c r="E53" s="15" t="s">
        <v>1647</v>
      </c>
      <c r="F53" s="15" t="s">
        <v>1300</v>
      </c>
      <c r="G53" s="15" t="s">
        <v>1648</v>
      </c>
      <c r="H53" s="44" t="s">
        <v>1649</v>
      </c>
      <c r="I53" s="15">
        <v>33614056496</v>
      </c>
      <c r="J53" s="15" t="s">
        <v>1303</v>
      </c>
      <c r="K53" s="15" t="e" vm="468">
        <v>#VALUE!</v>
      </c>
      <c r="L53" s="15" t="e" vm="2">
        <v>#VALUE!</v>
      </c>
      <c r="M53" s="15" t="e" vm="14">
        <v>#VALUE!</v>
      </c>
      <c r="N53" s="15" t="s">
        <v>328</v>
      </c>
      <c r="O53" s="15" t="s">
        <v>48</v>
      </c>
      <c r="P53" s="15" t="s">
        <v>405</v>
      </c>
      <c r="Q53" s="27" cm="1" vm="469">
        <f t="array" ref="Q53">_FV(K53,"Latitude")</f>
        <v>-27.46</v>
      </c>
      <c r="R53" s="27" cm="1" vm="470">
        <f t="array" ref="R53">_FV(K53,"Longitude")</f>
        <v>153.02600000000001</v>
      </c>
    </row>
    <row r="54" spans="1:18" customFormat="1" ht="33" customHeight="1" x14ac:dyDescent="0.25">
      <c r="A54" s="51">
        <v>60043</v>
      </c>
      <c r="B54" s="51" t="s">
        <v>1252</v>
      </c>
      <c r="C54" s="51" t="s">
        <v>1447</v>
      </c>
      <c r="D54" s="51" t="s">
        <v>1448</v>
      </c>
      <c r="E54" s="51" t="s">
        <v>1647</v>
      </c>
      <c r="F54" s="51" t="s">
        <v>1300</v>
      </c>
      <c r="G54" s="51" t="s">
        <v>1650</v>
      </c>
      <c r="H54" s="54" t="s">
        <v>1649</v>
      </c>
      <c r="I54" s="51">
        <v>33614056496</v>
      </c>
      <c r="J54" s="51" t="s">
        <v>1303</v>
      </c>
      <c r="K54" s="51" t="e" vm="468">
        <v>#VALUE!</v>
      </c>
      <c r="L54" s="51" t="e" vm="2">
        <v>#VALUE!</v>
      </c>
      <c r="M54" s="51" t="e" vm="14">
        <v>#VALUE!</v>
      </c>
      <c r="N54" s="51" t="s">
        <v>328</v>
      </c>
      <c r="O54" s="51" t="s">
        <v>48</v>
      </c>
      <c r="P54" s="51" t="s">
        <v>405</v>
      </c>
      <c r="Q54" s="73" cm="1" vm="469">
        <f t="array" ref="Q54">_FV(K54,"Latitude")</f>
        <v>-27.46</v>
      </c>
      <c r="R54" s="73" cm="1" vm="470">
        <f t="array" ref="R54">_FV(K54,"Longitude")</f>
        <v>153.02600000000001</v>
      </c>
    </row>
    <row r="55" spans="1:18" customFormat="1" ht="33" customHeight="1" x14ac:dyDescent="0.25">
      <c r="A55" s="15">
        <v>60044</v>
      </c>
      <c r="B55" s="15" t="s">
        <v>1382</v>
      </c>
      <c r="C55" s="15" t="s">
        <v>1386</v>
      </c>
      <c r="D55" s="15" t="s">
        <v>1387</v>
      </c>
      <c r="E55" s="15" t="s">
        <v>1651</v>
      </c>
      <c r="F55" s="15" t="s">
        <v>1652</v>
      </c>
      <c r="G55" s="15" t="s">
        <v>1653</v>
      </c>
      <c r="H55" s="44" t="s">
        <v>1654</v>
      </c>
      <c r="I55" s="15">
        <v>18652384846</v>
      </c>
      <c r="J55" s="15" t="s">
        <v>1655</v>
      </c>
      <c r="K55" s="15" t="e" vm="580">
        <v>#VALUE!</v>
      </c>
      <c r="L55" s="15" t="e" vm="2">
        <v>#VALUE!</v>
      </c>
      <c r="M55" s="15" t="e" vm="581">
        <v>#VALUE!</v>
      </c>
      <c r="N55" s="15" t="s">
        <v>1656</v>
      </c>
      <c r="O55" s="15" t="s">
        <v>48</v>
      </c>
      <c r="P55" s="15" t="s">
        <v>405</v>
      </c>
      <c r="Q55" s="15" cm="1" vm="582">
        <f t="array" ref="Q55">_FV(K55,"Latitude")</f>
        <v>-27.507000000000001</v>
      </c>
      <c r="R55" s="15" cm="1" vm="583">
        <f t="array" ref="R55">_FV(K55,"Longitude")</f>
        <v>153.09299999999999</v>
      </c>
    </row>
    <row r="56" spans="1:18" customFormat="1" ht="33" customHeight="1" x14ac:dyDescent="0.25">
      <c r="A56" s="51">
        <v>60045</v>
      </c>
      <c r="B56" s="51" t="s">
        <v>1382</v>
      </c>
      <c r="C56" s="51" t="s">
        <v>1386</v>
      </c>
      <c r="D56" s="51" t="s">
        <v>1387</v>
      </c>
      <c r="E56" s="51" t="s">
        <v>1657</v>
      </c>
      <c r="F56" s="51" t="s">
        <v>1658</v>
      </c>
      <c r="G56" s="51" t="s">
        <v>1659</v>
      </c>
      <c r="H56" s="54" t="s">
        <v>1660</v>
      </c>
      <c r="I56" s="51" t="s">
        <v>1661</v>
      </c>
      <c r="J56" s="51" t="s">
        <v>1662</v>
      </c>
      <c r="K56" s="51" t="e" vm="584">
        <v>#VALUE!</v>
      </c>
      <c r="L56" s="51" t="e" vm="2">
        <v>#VALUE!</v>
      </c>
      <c r="M56" s="51" t="e" vm="119">
        <v>#VALUE!</v>
      </c>
      <c r="N56" s="51" t="s">
        <v>179</v>
      </c>
      <c r="O56" s="51" t="s">
        <v>48</v>
      </c>
      <c r="P56" s="51" t="s">
        <v>405</v>
      </c>
      <c r="Q56" s="73" cm="1" vm="585">
        <f t="array" ref="Q56">_FV(K56,"Latitude")</f>
        <v>-19.262222222222</v>
      </c>
      <c r="R56" s="73" cm="1" vm="586">
        <f t="array" ref="R56">_FV(K56,"Longitude")</f>
        <v>146.81583333333</v>
      </c>
    </row>
    <row r="57" spans="1:18" customFormat="1" ht="33" customHeight="1" x14ac:dyDescent="0.25">
      <c r="A57" s="15">
        <v>60046</v>
      </c>
      <c r="B57" s="15" t="s">
        <v>1382</v>
      </c>
      <c r="C57" s="15" t="s">
        <v>1383</v>
      </c>
      <c r="D57" s="15" t="s">
        <v>1384</v>
      </c>
      <c r="E57" s="15" t="s">
        <v>1663</v>
      </c>
      <c r="F57" s="15" t="s">
        <v>1664</v>
      </c>
      <c r="G57" s="15" t="s">
        <v>1665</v>
      </c>
      <c r="H57" s="44" t="s">
        <v>1666</v>
      </c>
      <c r="I57" s="15">
        <v>82585076634</v>
      </c>
      <c r="J57" s="15" t="s">
        <v>1667</v>
      </c>
      <c r="K57" s="15" t="e" vm="587">
        <v>#VALUE!</v>
      </c>
      <c r="L57" s="15" t="e" vm="2">
        <v>#VALUE!</v>
      </c>
      <c r="M57" s="15" t="e" vm="588">
        <v>#VALUE!</v>
      </c>
      <c r="N57" s="15" t="s">
        <v>1668</v>
      </c>
      <c r="O57" s="15" t="s">
        <v>48</v>
      </c>
      <c r="P57" s="15" t="s">
        <v>405</v>
      </c>
      <c r="Q57" s="27" cm="1" vm="589">
        <f t="array" ref="Q57">_FV(K57,"Latitude")</f>
        <v>-26.316666666667</v>
      </c>
      <c r="R57" s="27" cm="1" vm="590">
        <f t="array" ref="R57">_FV(K57,"Longitude")</f>
        <v>151.86666666667</v>
      </c>
    </row>
    <row r="58" spans="1:18" customFormat="1" ht="33" customHeight="1" x14ac:dyDescent="0.25">
      <c r="A58" s="51">
        <v>60047</v>
      </c>
      <c r="B58" s="51" t="s">
        <v>1382</v>
      </c>
      <c r="C58" s="51" t="s">
        <v>1383</v>
      </c>
      <c r="D58" s="51" t="s">
        <v>1384</v>
      </c>
      <c r="E58" s="51" t="s">
        <v>1669</v>
      </c>
      <c r="F58" s="51" t="s">
        <v>1670</v>
      </c>
      <c r="G58" s="51" t="s">
        <v>1671</v>
      </c>
      <c r="H58" s="54" t="s">
        <v>1309</v>
      </c>
      <c r="I58" s="51">
        <v>34163828920</v>
      </c>
      <c r="J58" s="51" t="s">
        <v>1310</v>
      </c>
      <c r="K58" s="51" t="e" vm="591">
        <v>#VALUE!</v>
      </c>
      <c r="L58" s="51" t="e" vm="2">
        <v>#VALUE!</v>
      </c>
      <c r="M58" s="51" t="e" vm="16">
        <v>#VALUE!</v>
      </c>
      <c r="N58" s="51" t="s">
        <v>1672</v>
      </c>
      <c r="O58" s="51" t="s">
        <v>48</v>
      </c>
      <c r="P58" s="51" t="s">
        <v>405</v>
      </c>
      <c r="Q58" s="73" cm="1" vm="145">
        <f t="array" ref="Q58">_FV(K58,"Latitude")</f>
        <v>-27.566700000000001</v>
      </c>
      <c r="R58" s="73" cm="1" vm="137">
        <f t="array" ref="R58">_FV(K58,"Longitude")</f>
        <v>152.96700000000001</v>
      </c>
    </row>
    <row r="59" spans="1:18" customFormat="1" ht="33" customHeight="1" x14ac:dyDescent="0.25">
      <c r="A59" s="15">
        <v>60047</v>
      </c>
      <c r="B59" s="15" t="s">
        <v>1252</v>
      </c>
      <c r="C59" s="15" t="s">
        <v>1447</v>
      </c>
      <c r="D59" s="15" t="s">
        <v>1448</v>
      </c>
      <c r="E59" s="15" t="s">
        <v>1306</v>
      </c>
      <c r="F59" s="15" t="s">
        <v>1670</v>
      </c>
      <c r="G59" s="15" t="s">
        <v>1673</v>
      </c>
      <c r="H59" s="44" t="s">
        <v>1309</v>
      </c>
      <c r="I59" s="15">
        <v>34163828920</v>
      </c>
      <c r="J59" s="15" t="s">
        <v>1310</v>
      </c>
      <c r="K59" s="15" t="e" vm="301">
        <v>#VALUE!</v>
      </c>
      <c r="L59" s="15" t="e" vm="2">
        <v>#VALUE!</v>
      </c>
      <c r="M59" s="15" t="e" vm="16">
        <v>#VALUE!</v>
      </c>
      <c r="N59" s="15" t="s">
        <v>1311</v>
      </c>
      <c r="O59" s="15" t="s">
        <v>122</v>
      </c>
      <c r="P59" s="15" t="s">
        <v>49</v>
      </c>
      <c r="Q59" s="27" cm="1" vm="145">
        <f t="array" ref="Q59">_FV(K59,"Latitude")</f>
        <v>-27.566700000000001</v>
      </c>
      <c r="R59" s="27" cm="1" vm="137">
        <f t="array" ref="R59">_FV(K59,"Longitude")</f>
        <v>152.96700000000001</v>
      </c>
    </row>
    <row r="60" spans="1:18" customFormat="1" ht="33" customHeight="1" x14ac:dyDescent="0.25">
      <c r="A60" s="51">
        <v>60048</v>
      </c>
      <c r="B60" s="51" t="s">
        <v>1252</v>
      </c>
      <c r="C60" s="51" t="s">
        <v>1447</v>
      </c>
      <c r="D60" s="51" t="s">
        <v>1448</v>
      </c>
      <c r="E60" s="51" t="s">
        <v>1674</v>
      </c>
      <c r="F60" s="51" t="s">
        <v>1675</v>
      </c>
      <c r="G60" s="51" t="s">
        <v>1676</v>
      </c>
      <c r="H60" s="54" t="s">
        <v>1677</v>
      </c>
      <c r="I60" s="51">
        <v>51634626538</v>
      </c>
      <c r="J60" s="51" t="s">
        <v>1678</v>
      </c>
      <c r="K60" s="51" t="e" vm="592">
        <v>#VALUE!</v>
      </c>
      <c r="L60" s="51" t="e" vm="2">
        <v>#VALUE!</v>
      </c>
      <c r="M60" s="51" t="e" vm="593">
        <v>#VALUE!</v>
      </c>
      <c r="N60" s="51" t="s">
        <v>1679</v>
      </c>
      <c r="O60" s="51" t="s">
        <v>122</v>
      </c>
      <c r="P60" s="51" t="s">
        <v>49</v>
      </c>
      <c r="Q60" s="73" cm="1" vm="594">
        <f t="array" ref="Q60">_FV(K60,"Latitude")</f>
        <v>-27.4984</v>
      </c>
      <c r="R60" s="73" cm="1" vm="595">
        <f t="array" ref="R60">_FV(K60,"Longitude")</f>
        <v>152.971</v>
      </c>
    </row>
    <row r="61" spans="1:18" customFormat="1" ht="33" customHeight="1" x14ac:dyDescent="0.25">
      <c r="A61" s="15">
        <v>60049</v>
      </c>
      <c r="B61" s="15" t="s">
        <v>1382</v>
      </c>
      <c r="C61" s="15" t="s">
        <v>1383</v>
      </c>
      <c r="D61" s="15" t="s">
        <v>1384</v>
      </c>
      <c r="E61" s="15" t="s">
        <v>1680</v>
      </c>
      <c r="F61" s="15" t="s">
        <v>1681</v>
      </c>
      <c r="G61" s="15" t="s">
        <v>1682</v>
      </c>
      <c r="H61" s="44" t="s">
        <v>1683</v>
      </c>
      <c r="I61" s="15">
        <v>43611453126</v>
      </c>
      <c r="J61" s="15" t="s">
        <v>1684</v>
      </c>
      <c r="K61" s="15" t="e" vm="38">
        <v>#VALUE!</v>
      </c>
      <c r="L61" s="15" t="e" vm="2">
        <v>#VALUE!</v>
      </c>
      <c r="M61" s="15" t="e" vm="14">
        <v>#VALUE!</v>
      </c>
      <c r="N61" s="15" t="s">
        <v>1685</v>
      </c>
      <c r="O61" s="15" t="s">
        <v>48</v>
      </c>
      <c r="P61" s="15" t="s">
        <v>405</v>
      </c>
      <c r="Q61" s="27" cm="1" vm="39">
        <f t="array" ref="Q61">_FV(K61,"Latitude")</f>
        <v>-27.468611111111102</v>
      </c>
      <c r="R61" s="27" cm="1" vm="40">
        <f t="array" ref="R61">_FV(K61,"Longitude")</f>
        <v>153.02444444444399</v>
      </c>
    </row>
    <row r="62" spans="1:18" customFormat="1" ht="33" customHeight="1" x14ac:dyDescent="0.25">
      <c r="A62" s="51">
        <v>60050</v>
      </c>
      <c r="B62" s="51" t="s">
        <v>1252</v>
      </c>
      <c r="C62" s="51" t="s">
        <v>1381</v>
      </c>
      <c r="D62" s="51" t="s">
        <v>888</v>
      </c>
      <c r="E62" s="51" t="s">
        <v>1686</v>
      </c>
      <c r="F62" s="51" t="s">
        <v>1687</v>
      </c>
      <c r="G62" s="51" t="s">
        <v>1688</v>
      </c>
      <c r="H62" s="54" t="s">
        <v>1689</v>
      </c>
      <c r="I62" s="51">
        <v>44000964278</v>
      </c>
      <c r="J62" s="51" t="s">
        <v>1690</v>
      </c>
      <c r="K62" s="51" t="e" vm="1">
        <v>#VALUE!</v>
      </c>
      <c r="L62" s="51" t="e" vm="2">
        <v>#VALUE!</v>
      </c>
      <c r="M62" s="51" t="e" vm="14">
        <v>#VALUE!</v>
      </c>
      <c r="N62" s="51" t="s">
        <v>1691</v>
      </c>
      <c r="O62" s="51" t="s">
        <v>48</v>
      </c>
      <c r="P62" s="51" t="s">
        <v>405</v>
      </c>
      <c r="Q62" s="73" cm="1" vm="4">
        <f t="array" ref="Q62">_FV(K62,"Latitude")</f>
        <v>-27.467777777778</v>
      </c>
      <c r="R62" s="73" cm="1" vm="5">
        <f t="array" ref="R62">_FV(K62,"Longitude")</f>
        <v>153.02777777777999</v>
      </c>
    </row>
    <row r="63" spans="1:18" customFormat="1" ht="33" customHeight="1" x14ac:dyDescent="0.25">
      <c r="A63" s="15">
        <v>60051</v>
      </c>
      <c r="B63" s="15" t="s">
        <v>1382</v>
      </c>
      <c r="C63" s="15" t="s">
        <v>1386</v>
      </c>
      <c r="D63" s="15" t="s">
        <v>1387</v>
      </c>
      <c r="E63" s="15" t="s">
        <v>1692</v>
      </c>
      <c r="F63" s="15" t="s">
        <v>1693</v>
      </c>
      <c r="G63" s="15" t="s">
        <v>1694</v>
      </c>
      <c r="H63" s="44" t="s">
        <v>1695</v>
      </c>
      <c r="I63" s="15">
        <v>55659875984</v>
      </c>
      <c r="J63" s="15" t="s">
        <v>1696</v>
      </c>
      <c r="K63" s="15" t="e" vm="352">
        <v>#VALUE!</v>
      </c>
      <c r="L63" s="15" t="e" vm="2">
        <v>#VALUE!</v>
      </c>
      <c r="M63" s="15" t="e" vm="119">
        <v>#VALUE!</v>
      </c>
      <c r="N63" s="15" t="s">
        <v>1697</v>
      </c>
      <c r="O63" s="15" t="s">
        <v>48</v>
      </c>
      <c r="P63" s="15" t="s">
        <v>405</v>
      </c>
      <c r="Q63" s="27" cm="1" vm="120">
        <f t="array" ref="Q63">_FV(K63,"Latitude")</f>
        <v>-19.2667</v>
      </c>
      <c r="R63" s="27" cm="1" vm="121">
        <f t="array" ref="R63">_FV(K63,"Longitude")</f>
        <v>146.767</v>
      </c>
    </row>
    <row r="64" spans="1:18" customFormat="1" ht="33" customHeight="1" x14ac:dyDescent="0.25">
      <c r="A64" s="51">
        <v>60052</v>
      </c>
      <c r="B64" s="51" t="s">
        <v>1382</v>
      </c>
      <c r="C64" s="51" t="s">
        <v>1386</v>
      </c>
      <c r="D64" s="51" t="s">
        <v>1387</v>
      </c>
      <c r="E64" s="51" t="s">
        <v>1698</v>
      </c>
      <c r="F64" s="51" t="s">
        <v>1699</v>
      </c>
      <c r="G64" s="51" t="s">
        <v>1700</v>
      </c>
      <c r="H64" s="54" t="s">
        <v>1701</v>
      </c>
      <c r="I64" s="51">
        <v>98122642273</v>
      </c>
      <c r="J64" s="51" t="s">
        <v>1702</v>
      </c>
      <c r="K64" s="51" t="e" vm="228">
        <v>#VALUE!</v>
      </c>
      <c r="L64" s="51" t="e" vm="2">
        <v>#VALUE!</v>
      </c>
      <c r="M64" s="51" t="e" vm="229">
        <v>#VALUE!</v>
      </c>
      <c r="N64" s="51" t="s">
        <v>1703</v>
      </c>
      <c r="O64" s="51" t="s">
        <v>48</v>
      </c>
      <c r="P64" s="51" t="s">
        <v>405</v>
      </c>
      <c r="Q64" s="73" cm="1" vm="230">
        <f t="array" ref="Q64">_FV(K64,"Latitude")</f>
        <v>-27.582000000000001</v>
      </c>
      <c r="R64" s="73" cm="1" vm="231">
        <f t="array" ref="R64">_FV(K64,"Longitude")</f>
        <v>153.096</v>
      </c>
    </row>
    <row r="65" spans="1:18" customFormat="1" ht="33" customHeight="1" x14ac:dyDescent="0.25">
      <c r="A65" s="15">
        <v>60053</v>
      </c>
      <c r="B65" s="15" t="s">
        <v>1382</v>
      </c>
      <c r="C65" s="15" t="s">
        <v>1383</v>
      </c>
      <c r="D65" s="15" t="s">
        <v>1384</v>
      </c>
      <c r="E65" s="15" t="s">
        <v>1704</v>
      </c>
      <c r="F65" s="15" t="s">
        <v>1705</v>
      </c>
      <c r="G65" s="15" t="s">
        <v>1706</v>
      </c>
      <c r="H65" s="44" t="s">
        <v>1707</v>
      </c>
      <c r="I65" s="15">
        <v>75099311341</v>
      </c>
      <c r="J65" s="15" t="s">
        <v>1708</v>
      </c>
      <c r="K65" s="15" t="e" vm="513">
        <v>#VALUE!</v>
      </c>
      <c r="L65" s="15" t="e" vm="2">
        <v>#VALUE!</v>
      </c>
      <c r="M65" s="15" t="e" vm="514">
        <v>#VALUE!</v>
      </c>
      <c r="N65" s="15" t="s">
        <v>1709</v>
      </c>
      <c r="O65" s="15" t="s">
        <v>48</v>
      </c>
      <c r="P65" s="15" t="s">
        <v>405</v>
      </c>
      <c r="Q65" s="27" cm="1" vm="515">
        <f t="array" ref="Q65">_FV(K65,"Latitude")</f>
        <v>-21.141111111111002</v>
      </c>
      <c r="R65" s="27" cm="1" vm="516">
        <f t="array" ref="R65">_FV(K65,"Longitude")</f>
        <v>149.18611111110999</v>
      </c>
    </row>
    <row r="66" spans="1:18" customFormat="1" ht="33" customHeight="1" x14ac:dyDescent="0.25">
      <c r="A66" s="51">
        <v>60054</v>
      </c>
      <c r="B66" s="51" t="s">
        <v>1382</v>
      </c>
      <c r="C66" s="51" t="s">
        <v>1383</v>
      </c>
      <c r="D66" s="51" t="s">
        <v>1384</v>
      </c>
      <c r="E66" s="51" t="s">
        <v>1710</v>
      </c>
      <c r="F66" s="51" t="s">
        <v>1711</v>
      </c>
      <c r="G66" s="51" t="s">
        <v>1712</v>
      </c>
      <c r="H66" s="54" t="s">
        <v>1713</v>
      </c>
      <c r="I66" s="51">
        <v>29086453269</v>
      </c>
      <c r="J66" s="51" t="s">
        <v>1714</v>
      </c>
      <c r="K66" s="51" t="e" vm="596">
        <v>#VALUE!</v>
      </c>
      <c r="L66" s="51" t="e" vm="2">
        <v>#VALUE!</v>
      </c>
      <c r="M66" s="51" t="e" vm="597">
        <v>#VALUE!</v>
      </c>
      <c r="N66" s="51" t="s">
        <v>1715</v>
      </c>
      <c r="O66" s="51" t="s">
        <v>48</v>
      </c>
      <c r="P66" s="51" t="s">
        <v>405</v>
      </c>
      <c r="Q66" s="73" cm="1" vm="598">
        <f t="array" ref="Q66">_FV(K66,"Latitude")</f>
        <v>-26.664999999999999</v>
      </c>
      <c r="R66" s="73" cm="1" vm="314">
        <f t="array" ref="R66">_FV(K66,"Longitude")</f>
        <v>153.03399999999999</v>
      </c>
    </row>
    <row r="67" spans="1:18" customFormat="1" ht="33" customHeight="1" x14ac:dyDescent="0.25">
      <c r="A67" s="15">
        <v>60055</v>
      </c>
      <c r="B67" s="15" t="s">
        <v>1252</v>
      </c>
      <c r="C67" s="15" t="s">
        <v>1447</v>
      </c>
      <c r="D67" s="15" t="s">
        <v>1448</v>
      </c>
      <c r="E67" s="15" t="s">
        <v>1716</v>
      </c>
      <c r="F67" s="15" t="s">
        <v>1717</v>
      </c>
      <c r="G67" s="15" t="s">
        <v>1718</v>
      </c>
      <c r="H67" s="44" t="s">
        <v>1719</v>
      </c>
      <c r="I67" s="15">
        <v>29001555068</v>
      </c>
      <c r="J67" s="15" t="s">
        <v>1720</v>
      </c>
      <c r="K67" s="15" t="e" vm="228">
        <v>#VALUE!</v>
      </c>
      <c r="L67" s="15" t="e" vm="2">
        <v>#VALUE!</v>
      </c>
      <c r="M67" s="15" t="e" vm="229">
        <v>#VALUE!</v>
      </c>
      <c r="N67" s="15" t="s">
        <v>1721</v>
      </c>
      <c r="O67" s="15" t="s">
        <v>48</v>
      </c>
      <c r="P67" s="15" t="s">
        <v>405</v>
      </c>
      <c r="Q67" s="27" cm="1" vm="230">
        <f t="array" ref="Q67">_FV(K67,"Latitude")</f>
        <v>-27.582000000000001</v>
      </c>
      <c r="R67" s="27" cm="1" vm="231">
        <f t="array" ref="R67">_FV(K67,"Longitude")</f>
        <v>153.096</v>
      </c>
    </row>
    <row r="68" spans="1:18" customFormat="1" ht="33" customHeight="1" x14ac:dyDescent="0.25">
      <c r="A68" s="51">
        <v>60056</v>
      </c>
      <c r="B68" s="51" t="s">
        <v>1252</v>
      </c>
      <c r="C68" s="51" t="s">
        <v>1722</v>
      </c>
      <c r="D68" s="51" t="s">
        <v>1723</v>
      </c>
      <c r="E68" s="51" t="s">
        <v>1319</v>
      </c>
      <c r="F68" s="51" t="s">
        <v>1320</v>
      </c>
      <c r="G68" s="51" t="s">
        <v>1724</v>
      </c>
      <c r="H68" s="54" t="s">
        <v>1322</v>
      </c>
      <c r="I68" s="51">
        <v>18652703538</v>
      </c>
      <c r="J68" s="51" t="s">
        <v>1323</v>
      </c>
      <c r="K68" s="51" t="e" vm="1">
        <v>#VALUE!</v>
      </c>
      <c r="L68" s="51" t="e" vm="2">
        <v>#VALUE!</v>
      </c>
      <c r="M68" s="51" t="e" vm="599">
        <v>#VALUE!</v>
      </c>
      <c r="N68" s="51" t="s">
        <v>1725</v>
      </c>
      <c r="O68" s="51" t="s">
        <v>1272</v>
      </c>
      <c r="P68" s="51" t="s">
        <v>49</v>
      </c>
      <c r="Q68" s="73" cm="1" vm="4">
        <f t="array" ref="Q68">_FV(K68,"Latitude")</f>
        <v>-27.467777777778</v>
      </c>
      <c r="R68" s="73" cm="1" vm="5">
        <f t="array" ref="R68">_FV(K68,"Longitude")</f>
        <v>153.02777777777999</v>
      </c>
    </row>
    <row r="69" spans="1:18" customFormat="1" ht="33" customHeight="1" x14ac:dyDescent="0.25">
      <c r="A69" s="15">
        <v>60057</v>
      </c>
      <c r="B69" s="15" t="s">
        <v>1382</v>
      </c>
      <c r="C69" s="15" t="s">
        <v>1383</v>
      </c>
      <c r="D69" s="15" t="s">
        <v>1384</v>
      </c>
      <c r="E69" s="15" t="s">
        <v>1726</v>
      </c>
      <c r="F69" s="15" t="s">
        <v>1727</v>
      </c>
      <c r="G69" s="15" t="s">
        <v>1728</v>
      </c>
      <c r="H69" s="44" t="s">
        <v>1729</v>
      </c>
      <c r="I69" s="15">
        <v>92127050266</v>
      </c>
      <c r="J69" s="15" t="s">
        <v>1730</v>
      </c>
      <c r="K69" s="15" t="e" vm="1">
        <v>#VALUE!</v>
      </c>
      <c r="L69" s="15" t="e" vm="2">
        <v>#VALUE!</v>
      </c>
      <c r="M69" s="15" t="e" vm="350">
        <v>#VALUE!</v>
      </c>
      <c r="N69" s="15" t="s">
        <v>1731</v>
      </c>
      <c r="O69" s="15" t="s">
        <v>48</v>
      </c>
      <c r="P69" s="15" t="s">
        <v>405</v>
      </c>
      <c r="Q69" s="27" cm="1" vm="4">
        <f t="array" ref="Q69">_FV(K69,"Latitude")</f>
        <v>-27.467777777778</v>
      </c>
      <c r="R69" s="27" cm="1" vm="5">
        <f t="array" ref="R69">_FV(K69,"Longitude")</f>
        <v>153.02777777777999</v>
      </c>
    </row>
    <row r="70" spans="1:18" customFormat="1" ht="33" customHeight="1" x14ac:dyDescent="0.25">
      <c r="A70" s="51">
        <v>60058</v>
      </c>
      <c r="B70" s="51" t="s">
        <v>1252</v>
      </c>
      <c r="C70" s="51" t="s">
        <v>1447</v>
      </c>
      <c r="D70" s="51" t="s">
        <v>1448</v>
      </c>
      <c r="E70" s="51" t="s">
        <v>1732</v>
      </c>
      <c r="F70" s="51" t="s">
        <v>1733</v>
      </c>
      <c r="G70" s="51" t="s">
        <v>1734</v>
      </c>
      <c r="H70" s="54" t="s">
        <v>1735</v>
      </c>
      <c r="I70" s="51">
        <v>19100214131</v>
      </c>
      <c r="J70" s="51" t="s">
        <v>1736</v>
      </c>
      <c r="K70" s="51" t="e" vm="584">
        <v>#VALUE!</v>
      </c>
      <c r="L70" s="51" t="e" vm="2">
        <v>#VALUE!</v>
      </c>
      <c r="M70" s="51" t="e" vm="600">
        <v>#VALUE!</v>
      </c>
      <c r="N70" s="51" t="s">
        <v>1737</v>
      </c>
      <c r="O70" s="51" t="s">
        <v>48</v>
      </c>
      <c r="P70" s="51" t="s">
        <v>405</v>
      </c>
      <c r="Q70" s="73" cm="1" vm="585">
        <f t="array" ref="Q70">_FV(K70,"Latitude")</f>
        <v>-19.262222222222</v>
      </c>
      <c r="R70" s="73" cm="1" vm="586">
        <f t="array" ref="R70">_FV(K70,"Longitude")</f>
        <v>146.81583333333</v>
      </c>
    </row>
    <row r="71" spans="1:18" customFormat="1" ht="33" customHeight="1" x14ac:dyDescent="0.25">
      <c r="A71" s="15">
        <v>60059</v>
      </c>
      <c r="B71" s="15" t="s">
        <v>1252</v>
      </c>
      <c r="C71" s="15" t="s">
        <v>1447</v>
      </c>
      <c r="D71" s="15" t="s">
        <v>1448</v>
      </c>
      <c r="E71" s="15" t="s">
        <v>1738</v>
      </c>
      <c r="F71" s="15" t="s">
        <v>1739</v>
      </c>
      <c r="G71" s="15" t="s">
        <v>1740</v>
      </c>
      <c r="H71" s="44" t="s">
        <v>1741</v>
      </c>
      <c r="I71" s="15" t="s">
        <v>1742</v>
      </c>
      <c r="J71" s="15" t="s">
        <v>1743</v>
      </c>
      <c r="K71" s="15" t="e" vm="303">
        <v>#VALUE!</v>
      </c>
      <c r="L71" s="15" t="e" vm="2">
        <v>#VALUE!</v>
      </c>
      <c r="M71" s="15" t="e" vm="304">
        <v>#VALUE!</v>
      </c>
      <c r="N71" s="15" t="s">
        <v>1744</v>
      </c>
      <c r="O71" s="15" t="s">
        <v>48</v>
      </c>
      <c r="P71" s="15" t="s">
        <v>405</v>
      </c>
      <c r="Q71" s="27" cm="1" vm="305">
        <f t="array" ref="Q71">_FV(K71,"Latitude")</f>
        <v>-27.7303</v>
      </c>
      <c r="R71" s="27" cm="1" vm="306">
        <f t="array" ref="R71">_FV(K71,"Longitude")</f>
        <v>153.244</v>
      </c>
    </row>
    <row r="72" spans="1:18" customFormat="1" ht="33" customHeight="1" x14ac:dyDescent="0.25">
      <c r="A72" s="51">
        <v>60059</v>
      </c>
      <c r="B72" s="51" t="s">
        <v>1382</v>
      </c>
      <c r="C72" s="51" t="s">
        <v>1386</v>
      </c>
      <c r="D72" s="51" t="s">
        <v>1387</v>
      </c>
      <c r="E72" s="51" t="s">
        <v>1738</v>
      </c>
      <c r="F72" s="51" t="s">
        <v>1739</v>
      </c>
      <c r="G72" s="51" t="s">
        <v>1745</v>
      </c>
      <c r="H72" s="54" t="s">
        <v>1741</v>
      </c>
      <c r="I72" s="51" t="s">
        <v>1742</v>
      </c>
      <c r="J72" s="51" t="s">
        <v>1743</v>
      </c>
      <c r="K72" s="51" t="e" vm="303">
        <v>#VALUE!</v>
      </c>
      <c r="L72" s="51" t="e" vm="2">
        <v>#VALUE!</v>
      </c>
      <c r="M72" s="51" t="e" vm="304">
        <v>#VALUE!</v>
      </c>
      <c r="N72" s="51" t="s">
        <v>1744</v>
      </c>
      <c r="O72" s="51" t="s">
        <v>48</v>
      </c>
      <c r="P72" s="51" t="s">
        <v>405</v>
      </c>
      <c r="Q72" s="73" cm="1" vm="305">
        <f t="array" ref="Q72">_FV(K72,"Latitude")</f>
        <v>-27.7303</v>
      </c>
      <c r="R72" s="73" cm="1" vm="306">
        <f t="array" ref="R72">_FV(K72,"Longitude")</f>
        <v>153.244</v>
      </c>
    </row>
    <row r="73" spans="1:18" ht="33" customHeight="1" x14ac:dyDescent="0.2">
      <c r="A73" s="15">
        <v>60060</v>
      </c>
      <c r="B73" s="15" t="s">
        <v>1252</v>
      </c>
      <c r="C73" s="15" t="s">
        <v>1447</v>
      </c>
      <c r="D73" s="15" t="s">
        <v>1448</v>
      </c>
      <c r="E73" s="15" t="s">
        <v>1746</v>
      </c>
      <c r="F73" s="15" t="s">
        <v>1747</v>
      </c>
      <c r="G73" s="15" t="s">
        <v>1748</v>
      </c>
      <c r="H73" s="44" t="s">
        <v>1749</v>
      </c>
      <c r="I73" s="15">
        <v>56163737915</v>
      </c>
      <c r="J73" s="15" t="s">
        <v>1750</v>
      </c>
      <c r="K73" s="15" t="e" vm="601">
        <v>#VALUE!</v>
      </c>
      <c r="L73" s="15" t="e" vm="180">
        <v>#VALUE!</v>
      </c>
      <c r="M73" s="15" t="e" vm="602">
        <v>#VALUE!</v>
      </c>
      <c r="N73" s="15" t="s">
        <v>1751</v>
      </c>
      <c r="O73" s="15" t="s">
        <v>48</v>
      </c>
      <c r="P73" s="15" t="s">
        <v>49</v>
      </c>
      <c r="Q73" s="27" cm="1" vm="603">
        <f t="array" ref="Q73">_FV(K73,"Latitude")</f>
        <v>-37.966999999999999</v>
      </c>
      <c r="R73" s="27" cm="1" vm="604">
        <f t="array" ref="R73">_FV(K73,"Longitude")</f>
        <v>145.06800000000001</v>
      </c>
    </row>
    <row r="74" spans="1:18" ht="33" customHeight="1" x14ac:dyDescent="0.2">
      <c r="A74" s="51">
        <v>60061</v>
      </c>
      <c r="B74" s="51" t="s">
        <v>1382</v>
      </c>
      <c r="C74" s="51" t="s">
        <v>1383</v>
      </c>
      <c r="D74" s="51" t="s">
        <v>1384</v>
      </c>
      <c r="E74" s="51" t="s">
        <v>1752</v>
      </c>
      <c r="F74" s="31" t="s">
        <v>1753</v>
      </c>
      <c r="G74" s="31" t="s">
        <v>1754</v>
      </c>
      <c r="H74" s="53" t="s">
        <v>1755</v>
      </c>
      <c r="I74" s="31">
        <v>69612468621</v>
      </c>
      <c r="J74" s="31" t="s">
        <v>1756</v>
      </c>
      <c r="K74" s="31" t="e" vm="605">
        <v>#VALUE!</v>
      </c>
      <c r="L74" s="31" t="e" vm="93">
        <v>#VALUE!</v>
      </c>
      <c r="M74" s="31" t="e" vm="187">
        <v>#VALUE!</v>
      </c>
      <c r="N74" s="31" t="s">
        <v>1672</v>
      </c>
      <c r="O74" s="51" t="s">
        <v>48</v>
      </c>
      <c r="P74" s="51" t="s">
        <v>405</v>
      </c>
      <c r="Q74" s="80" cm="1" vm="188">
        <f t="array" ref="Q74">_FV(K74,"Latitude")</f>
        <v>51.481666666666698</v>
      </c>
      <c r="R74" s="80" cm="1" vm="189">
        <f t="array" ref="R74">_FV(K74,"Longitude")</f>
        <v>-3.1791666666666698</v>
      </c>
    </row>
    <row r="75" spans="1:18" ht="33" customHeight="1" x14ac:dyDescent="0.2">
      <c r="A75" s="15">
        <v>60062</v>
      </c>
      <c r="B75" s="15" t="s">
        <v>1252</v>
      </c>
      <c r="C75" s="15" t="s">
        <v>1394</v>
      </c>
      <c r="D75" s="15" t="s">
        <v>1395</v>
      </c>
      <c r="E75" s="15" t="s">
        <v>1757</v>
      </c>
      <c r="F75" s="15" t="s">
        <v>1758</v>
      </c>
      <c r="G75" s="15" t="s">
        <v>1759</v>
      </c>
      <c r="H75" s="44" t="s">
        <v>1760</v>
      </c>
      <c r="I75" s="15">
        <v>20002763564</v>
      </c>
      <c r="J75" s="15" t="s">
        <v>1761</v>
      </c>
      <c r="K75" s="15" t="e" vm="606">
        <v>#VALUE!</v>
      </c>
      <c r="L75" s="15" t="e" vm="93">
        <v>#VALUE!</v>
      </c>
      <c r="M75" s="15" t="e" vm="607">
        <v>#VALUE!</v>
      </c>
      <c r="N75" s="15" t="s">
        <v>1762</v>
      </c>
      <c r="O75" s="15" t="s">
        <v>48</v>
      </c>
      <c r="P75" s="15" t="s">
        <v>405</v>
      </c>
      <c r="Q75" s="27" cm="1" vm="608">
        <f t="array" ref="Q75">_FV(K75,"Latitude")</f>
        <v>-33.735833333333296</v>
      </c>
      <c r="R75" s="27" cm="1" vm="609">
        <f t="array" ref="R75">_FV(K75,"Longitude")</f>
        <v>151.2719444</v>
      </c>
    </row>
    <row r="76" spans="1:18" ht="33" customHeight="1" x14ac:dyDescent="0.2">
      <c r="A76" s="51">
        <v>60062</v>
      </c>
      <c r="B76" s="51" t="s">
        <v>1382</v>
      </c>
      <c r="C76" s="51" t="s">
        <v>1383</v>
      </c>
      <c r="D76" s="51" t="s">
        <v>1384</v>
      </c>
      <c r="E76" s="51" t="s">
        <v>1757</v>
      </c>
      <c r="F76" s="31" t="s">
        <v>1758</v>
      </c>
      <c r="G76" s="31" t="s">
        <v>1763</v>
      </c>
      <c r="H76" s="53" t="s">
        <v>1760</v>
      </c>
      <c r="I76" s="31">
        <v>20002763564</v>
      </c>
      <c r="J76" s="31" t="s">
        <v>1761</v>
      </c>
      <c r="K76" s="31" t="e" vm="610">
        <v>#VALUE!</v>
      </c>
      <c r="L76" s="31" t="e" vm="93">
        <v>#VALUE!</v>
      </c>
      <c r="M76" s="31" t="e" vm="607">
        <v>#VALUE!</v>
      </c>
      <c r="N76" s="31" t="s">
        <v>1762</v>
      </c>
      <c r="O76" s="51" t="s">
        <v>48</v>
      </c>
      <c r="P76" s="51" t="s">
        <v>405</v>
      </c>
      <c r="Q76" s="80" cm="1" vm="608">
        <f t="array" ref="Q76">_FV(K76,"Latitude")</f>
        <v>-33.735833333333296</v>
      </c>
      <c r="R76" s="80" cm="1" vm="609">
        <f t="array" ref="R76">_FV(K76,"Longitude")</f>
        <v>151.2719444</v>
      </c>
    </row>
    <row r="77" spans="1:18" ht="33" customHeight="1" x14ac:dyDescent="0.2">
      <c r="A77" s="15">
        <v>60063</v>
      </c>
      <c r="B77" s="15" t="s">
        <v>1252</v>
      </c>
      <c r="C77" s="15" t="s">
        <v>1447</v>
      </c>
      <c r="D77" s="15" t="s">
        <v>1448</v>
      </c>
      <c r="E77" s="15" t="s">
        <v>1764</v>
      </c>
      <c r="F77" s="15" t="s">
        <v>1765</v>
      </c>
      <c r="G77" s="15" t="s">
        <v>1766</v>
      </c>
      <c r="H77" s="44" t="s">
        <v>1767</v>
      </c>
      <c r="I77" s="15">
        <v>38657188684</v>
      </c>
      <c r="J77" s="15" t="s">
        <v>1768</v>
      </c>
      <c r="K77" s="15" t="e" vm="611">
        <v>#VALUE!</v>
      </c>
      <c r="L77" s="15" t="e" vm="180">
        <v>#VALUE!</v>
      </c>
      <c r="M77" s="15" t="e" vm="612">
        <v>#VALUE!</v>
      </c>
      <c r="N77" s="15" t="s">
        <v>1769</v>
      </c>
      <c r="O77" s="15" t="s">
        <v>48</v>
      </c>
      <c r="P77" s="15" t="s">
        <v>405</v>
      </c>
      <c r="Q77" s="27" cm="1" vm="613">
        <f t="array" ref="Q77">_FV(K77,"Latitude")</f>
        <v>-37.817</v>
      </c>
      <c r="R77" s="27" cm="1" vm="614">
        <f t="array" ref="R77">_FV(K77,"Longitude")</f>
        <v>144.946</v>
      </c>
    </row>
    <row r="78" spans="1:18" ht="33" customHeight="1" x14ac:dyDescent="0.2">
      <c r="A78" s="51">
        <v>60064</v>
      </c>
      <c r="B78" s="51" t="s">
        <v>1382</v>
      </c>
      <c r="C78" s="51" t="s">
        <v>1383</v>
      </c>
      <c r="D78" s="51" t="s">
        <v>1384</v>
      </c>
      <c r="E78" s="51" t="s">
        <v>1770</v>
      </c>
      <c r="F78" s="31" t="s">
        <v>1771</v>
      </c>
      <c r="G78" s="31" t="s">
        <v>1772</v>
      </c>
      <c r="H78" s="53" t="s">
        <v>1773</v>
      </c>
      <c r="I78" s="31">
        <v>28000915542</v>
      </c>
      <c r="J78" s="31" t="s">
        <v>1774</v>
      </c>
      <c r="K78" s="31" t="e" vm="615">
        <v>#VALUE!</v>
      </c>
      <c r="L78" s="31" t="e" vm="93">
        <v>#VALUE!</v>
      </c>
      <c r="M78" s="31" t="e" vm="374">
        <v>#VALUE!</v>
      </c>
      <c r="N78" s="31" t="s">
        <v>1775</v>
      </c>
      <c r="O78" s="51" t="s">
        <v>48</v>
      </c>
      <c r="P78" s="51" t="s">
        <v>405</v>
      </c>
      <c r="Q78" s="80" cm="1" vm="616">
        <f t="array" ref="Q78">_FV(K78,"Latitude")</f>
        <v>-32.781666666666702</v>
      </c>
      <c r="R78" s="80" cm="1" vm="617">
        <f t="array" ref="R78">_FV(K78,"Longitude")</f>
        <v>151.6427778</v>
      </c>
    </row>
    <row r="79" spans="1:18" ht="33" customHeight="1" x14ac:dyDescent="0.2">
      <c r="A79" s="15">
        <v>60065</v>
      </c>
      <c r="B79" s="15" t="s">
        <v>1382</v>
      </c>
      <c r="C79" s="15" t="s">
        <v>1383</v>
      </c>
      <c r="D79" s="15" t="s">
        <v>1384</v>
      </c>
      <c r="E79" s="15" t="s">
        <v>1776</v>
      </c>
      <c r="F79" s="15" t="s">
        <v>1777</v>
      </c>
      <c r="G79" s="15" t="s">
        <v>1778</v>
      </c>
      <c r="H79" s="44" t="s">
        <v>1779</v>
      </c>
      <c r="I79" s="15">
        <v>45065807014</v>
      </c>
      <c r="J79" s="15" t="s">
        <v>1780</v>
      </c>
      <c r="K79" s="15" t="e" vm="618">
        <v>#VALUE!</v>
      </c>
      <c r="L79" s="15" t="e" vm="60">
        <v>#VALUE!</v>
      </c>
      <c r="M79" s="15" t="e" vm="207">
        <v>#VALUE!</v>
      </c>
      <c r="N79" s="15" t="s">
        <v>1781</v>
      </c>
      <c r="O79" s="15" t="s">
        <v>48</v>
      </c>
      <c r="P79" s="15" t="s">
        <v>405</v>
      </c>
      <c r="Q79" s="27" cm="1" vm="619">
        <f t="array" ref="Q79">_FV(K79,"Latitude")</f>
        <v>41.907777777778001</v>
      </c>
      <c r="R79" s="27" cm="1" vm="620">
        <f t="array" ref="R79">_FV(K79,"Longitude")</f>
        <v>-87.864444444444004</v>
      </c>
    </row>
    <row r="80" spans="1:18" ht="33" customHeight="1" x14ac:dyDescent="0.2">
      <c r="A80" s="51">
        <v>60066</v>
      </c>
      <c r="B80" s="51" t="s">
        <v>1252</v>
      </c>
      <c r="C80" s="51" t="s">
        <v>1459</v>
      </c>
      <c r="D80" s="51" t="s">
        <v>1782</v>
      </c>
      <c r="E80" s="51" t="s">
        <v>1783</v>
      </c>
      <c r="F80" s="31" t="s">
        <v>1784</v>
      </c>
      <c r="G80" s="31" t="s">
        <v>1785</v>
      </c>
      <c r="H80" s="53" t="s">
        <v>1786</v>
      </c>
      <c r="I80" s="31">
        <v>44163156643</v>
      </c>
      <c r="J80" s="31" t="s">
        <v>1787</v>
      </c>
      <c r="K80" s="31" t="e" vm="621">
        <v>#VALUE!</v>
      </c>
      <c r="L80" s="31" t="e" vm="180">
        <v>#VALUE!</v>
      </c>
      <c r="M80" s="31" t="e" vm="612">
        <v>#VALUE!</v>
      </c>
      <c r="N80" s="31" t="s">
        <v>1788</v>
      </c>
      <c r="O80" s="51" t="s">
        <v>48</v>
      </c>
      <c r="P80" s="51" t="s">
        <v>405</v>
      </c>
      <c r="Q80" s="80" cm="1" vm="613">
        <f t="array" ref="Q80">_FV(K80,"Latitude")</f>
        <v>-37.817</v>
      </c>
      <c r="R80" s="80" cm="1" vm="614">
        <f t="array" ref="R80">_FV(K80,"Longitude")</f>
        <v>144.946</v>
      </c>
    </row>
    <row r="81" spans="1:18" ht="33" customHeight="1" x14ac:dyDescent="0.2">
      <c r="A81" s="15">
        <v>60066</v>
      </c>
      <c r="B81" s="15" t="s">
        <v>1382</v>
      </c>
      <c r="C81" s="15" t="s">
        <v>1383</v>
      </c>
      <c r="D81" s="15" t="s">
        <v>1384</v>
      </c>
      <c r="E81" s="15" t="s">
        <v>1783</v>
      </c>
      <c r="F81" s="15" t="s">
        <v>1784</v>
      </c>
      <c r="G81" s="15" t="s">
        <v>1789</v>
      </c>
      <c r="H81" s="44" t="s">
        <v>1786</v>
      </c>
      <c r="I81" s="15">
        <v>44163156643</v>
      </c>
      <c r="J81" s="15" t="s">
        <v>1787</v>
      </c>
      <c r="K81" s="15" t="e" vm="621">
        <v>#VALUE!</v>
      </c>
      <c r="L81" s="15" t="e" vm="180">
        <v>#VALUE!</v>
      </c>
      <c r="M81" s="15" t="e" vm="612">
        <v>#VALUE!</v>
      </c>
      <c r="N81" s="15" t="s">
        <v>1788</v>
      </c>
      <c r="O81" s="15" t="s">
        <v>48</v>
      </c>
      <c r="P81" s="15" t="s">
        <v>405</v>
      </c>
      <c r="Q81" s="27" cm="1" vm="613">
        <f t="array" ref="Q81">_FV(K81,"Latitude")</f>
        <v>-37.817</v>
      </c>
      <c r="R81" s="27" cm="1" vm="614">
        <f t="array" ref="R81">_FV(K81,"Longitude")</f>
        <v>144.946</v>
      </c>
    </row>
    <row r="82" spans="1:18" ht="33" customHeight="1" x14ac:dyDescent="0.2">
      <c r="A82" s="51">
        <v>60067</v>
      </c>
      <c r="B82" s="51" t="s">
        <v>1252</v>
      </c>
      <c r="C82" s="51" t="s">
        <v>1447</v>
      </c>
      <c r="D82" s="51" t="s">
        <v>1448</v>
      </c>
      <c r="E82" s="51" t="s">
        <v>1790</v>
      </c>
      <c r="F82" s="31" t="s">
        <v>1791</v>
      </c>
      <c r="G82" s="31" t="s">
        <v>1792</v>
      </c>
      <c r="H82" s="53" t="s">
        <v>1793</v>
      </c>
      <c r="I82" s="31">
        <v>53646147113</v>
      </c>
      <c r="J82" s="31" t="s">
        <v>1794</v>
      </c>
      <c r="K82" s="31" t="e" vm="33">
        <v>#VALUE!</v>
      </c>
      <c r="L82" s="31" t="e" vm="20">
        <v>#VALUE!</v>
      </c>
      <c r="M82" s="31" t="e" vm="34">
        <v>#VALUE!</v>
      </c>
      <c r="N82" s="31" t="s">
        <v>1795</v>
      </c>
      <c r="O82" s="51" t="s">
        <v>48</v>
      </c>
      <c r="P82" s="51" t="s">
        <v>405</v>
      </c>
      <c r="Q82" s="80" cm="1" vm="35">
        <f t="array" ref="Q82">_FV(K82,"Latitude")</f>
        <v>-31.9559</v>
      </c>
      <c r="R82" s="80" cm="1" vm="36">
        <f t="array" ref="R82">_FV(K82,"Longitude")</f>
        <v>115.86060000000001</v>
      </c>
    </row>
    <row r="83" spans="1:18" ht="33" customHeight="1" x14ac:dyDescent="0.2">
      <c r="A83" s="15">
        <v>60068</v>
      </c>
      <c r="B83" s="15" t="s">
        <v>1382</v>
      </c>
      <c r="C83" s="15" t="s">
        <v>1383</v>
      </c>
      <c r="D83" s="15" t="s">
        <v>1384</v>
      </c>
      <c r="E83" s="15" t="s">
        <v>1796</v>
      </c>
      <c r="F83" s="15" t="s">
        <v>1797</v>
      </c>
      <c r="G83" s="15" t="s">
        <v>1798</v>
      </c>
      <c r="H83" s="44" t="s">
        <v>1799</v>
      </c>
      <c r="I83" s="15">
        <v>64009235214</v>
      </c>
      <c r="J83" s="15" t="s">
        <v>1800</v>
      </c>
      <c r="K83" s="15" t="e" vm="622">
        <v>#VALUE!</v>
      </c>
      <c r="L83" s="15" t="e" vm="20">
        <v>#VALUE!</v>
      </c>
      <c r="M83" s="15" t="e" vm="85">
        <v>#VALUE!</v>
      </c>
      <c r="N83" s="15" t="s">
        <v>1801</v>
      </c>
      <c r="O83" s="15" t="s">
        <v>48</v>
      </c>
      <c r="P83" s="15" t="s">
        <v>405</v>
      </c>
      <c r="Q83" s="27" cm="1" vm="86">
        <f t="array" ref="Q83">_FV(K83,"Latitude")</f>
        <v>-31.898</v>
      </c>
      <c r="R83" s="27" cm="1" vm="87">
        <f t="array" ref="R83">_FV(K83,"Longitude")</f>
        <v>115.812</v>
      </c>
    </row>
    <row r="84" spans="1:18" ht="33" customHeight="1" x14ac:dyDescent="0.2">
      <c r="A84" s="51">
        <v>60069</v>
      </c>
      <c r="B84" s="51" t="s">
        <v>1252</v>
      </c>
      <c r="C84" s="51" t="s">
        <v>1447</v>
      </c>
      <c r="D84" s="51" t="s">
        <v>1448</v>
      </c>
      <c r="E84" s="51" t="s">
        <v>1325</v>
      </c>
      <c r="F84" s="31" t="s">
        <v>1326</v>
      </c>
      <c r="G84" s="31" t="s">
        <v>1802</v>
      </c>
      <c r="H84" s="53" t="s">
        <v>1328</v>
      </c>
      <c r="I84" s="31">
        <v>98008168661</v>
      </c>
      <c r="J84" s="31" t="s">
        <v>1803</v>
      </c>
      <c r="K84" s="31" t="e" vm="474">
        <v>#VALUE!</v>
      </c>
      <c r="L84" s="31" t="e" vm="431">
        <v>#VALUE!</v>
      </c>
      <c r="M84" s="31">
        <v>828</v>
      </c>
      <c r="N84" s="31" t="s">
        <v>1330</v>
      </c>
      <c r="O84" s="51" t="s">
        <v>48</v>
      </c>
      <c r="P84" s="51" t="s">
        <v>405</v>
      </c>
      <c r="Q84" s="80" cm="1" vm="475">
        <f t="array" ref="Q84">_FV(K84,"Latitude")</f>
        <v>-12.4339</v>
      </c>
      <c r="R84" s="80" cm="1" vm="476">
        <f t="array" ref="R84">_FV(K84,"Longitude")</f>
        <v>130.923</v>
      </c>
    </row>
    <row r="85" spans="1:18" ht="33" customHeight="1" x14ac:dyDescent="0.2">
      <c r="A85" s="15">
        <v>60070</v>
      </c>
      <c r="B85" s="15" t="s">
        <v>1382</v>
      </c>
      <c r="C85" s="15" t="s">
        <v>1383</v>
      </c>
      <c r="D85" s="15" t="s">
        <v>1384</v>
      </c>
      <c r="E85" s="15" t="s">
        <v>1804</v>
      </c>
      <c r="F85" s="15" t="s">
        <v>1805</v>
      </c>
      <c r="G85" s="15" t="s">
        <v>1806</v>
      </c>
      <c r="H85" s="44" t="s">
        <v>1807</v>
      </c>
      <c r="I85" s="15">
        <v>84000469910</v>
      </c>
      <c r="J85" s="15" t="s">
        <v>1808</v>
      </c>
      <c r="K85" s="15" t="e" vm="623">
        <v>#VALUE!</v>
      </c>
      <c r="L85" s="15" t="e" vm="93">
        <v>#VALUE!</v>
      </c>
      <c r="M85" s="15" t="e" vm="624">
        <v>#VALUE!</v>
      </c>
      <c r="N85" s="15" t="s">
        <v>1809</v>
      </c>
      <c r="O85" s="15" t="s">
        <v>48</v>
      </c>
      <c r="P85" s="15" t="s">
        <v>405</v>
      </c>
      <c r="Q85" s="27" cm="1" vm="625">
        <f t="array" ref="Q85">_FV(K85,"Latitude")</f>
        <v>-33.814999999999998</v>
      </c>
      <c r="R85" s="27" cm="1" vm="626">
        <f t="array" ref="R85">_FV(K85,"Longitude")</f>
        <v>151.03444440000001</v>
      </c>
    </row>
    <row r="86" spans="1:18" ht="33" customHeight="1" x14ac:dyDescent="0.2">
      <c r="A86" s="51">
        <v>60071</v>
      </c>
      <c r="B86" s="51" t="s">
        <v>1382</v>
      </c>
      <c r="C86" s="51" t="s">
        <v>1386</v>
      </c>
      <c r="D86" s="51" t="s">
        <v>1387</v>
      </c>
      <c r="E86" s="51" t="s">
        <v>1810</v>
      </c>
      <c r="F86" s="31" t="s">
        <v>1811</v>
      </c>
      <c r="G86" s="31" t="s">
        <v>1812</v>
      </c>
      <c r="H86" s="53" t="s">
        <v>1813</v>
      </c>
      <c r="I86" s="31">
        <v>64138306359</v>
      </c>
      <c r="J86" s="31" t="s">
        <v>1814</v>
      </c>
      <c r="K86" s="31" t="e" vm="627">
        <v>#VALUE!</v>
      </c>
      <c r="L86" s="31" t="e" vm="180">
        <v>#VALUE!</v>
      </c>
      <c r="M86" s="31" t="e" vm="628">
        <v>#VALUE!</v>
      </c>
      <c r="N86" s="31" t="s">
        <v>1815</v>
      </c>
      <c r="O86" s="51" t="s">
        <v>48</v>
      </c>
      <c r="P86" s="51" t="s">
        <v>405</v>
      </c>
      <c r="Q86" s="80" cm="1" vm="629">
        <f t="array" ref="Q86">_FV(K86,"Latitude")</f>
        <v>-35.966666666667003</v>
      </c>
      <c r="R86" s="80" cm="1" vm="630">
        <f t="array" ref="R86">_FV(K86,"Longitude")</f>
        <v>145.65</v>
      </c>
    </row>
    <row r="87" spans="1:18" ht="33" customHeight="1" x14ac:dyDescent="0.2">
      <c r="A87" s="15">
        <v>60072</v>
      </c>
      <c r="B87" s="15" t="s">
        <v>1382</v>
      </c>
      <c r="C87" s="15" t="s">
        <v>1386</v>
      </c>
      <c r="D87" s="15" t="s">
        <v>1387</v>
      </c>
      <c r="E87" s="15" t="s">
        <v>1816</v>
      </c>
      <c r="F87" s="15" t="s">
        <v>1817</v>
      </c>
      <c r="G87" s="15" t="s">
        <v>1818</v>
      </c>
      <c r="H87" s="44" t="s">
        <v>1819</v>
      </c>
      <c r="I87" s="15">
        <v>26664052484</v>
      </c>
      <c r="J87" s="15" t="s">
        <v>1820</v>
      </c>
      <c r="K87" s="15" t="e" vm="631">
        <v>#VALUE!</v>
      </c>
      <c r="L87" s="15" t="e" vm="180">
        <v>#VALUE!</v>
      </c>
      <c r="M87" s="15" t="e" vm="632">
        <v>#VALUE!</v>
      </c>
      <c r="N87" s="15" t="s">
        <v>1821</v>
      </c>
      <c r="O87" s="15" t="s">
        <v>48</v>
      </c>
      <c r="P87" s="15" t="s">
        <v>405</v>
      </c>
      <c r="Q87" s="27" cm="1" vm="633">
        <f t="array" ref="Q87">_FV(K87,"Latitude")</f>
        <v>-37.868000000000002</v>
      </c>
      <c r="R87" s="27" cm="1" vm="634">
        <f t="array" ref="R87">_FV(K87,"Longitude")</f>
        <v>144.83000000000001</v>
      </c>
    </row>
    <row r="88" spans="1:18" ht="33" customHeight="1" x14ac:dyDescent="0.2">
      <c r="A88" s="51">
        <v>60073</v>
      </c>
      <c r="B88" s="51" t="s">
        <v>1382</v>
      </c>
      <c r="C88" s="51" t="s">
        <v>1383</v>
      </c>
      <c r="D88" s="51" t="s">
        <v>1384</v>
      </c>
      <c r="E88" s="51" t="s">
        <v>1822</v>
      </c>
      <c r="F88" s="31" t="s">
        <v>1771</v>
      </c>
      <c r="G88" s="31" t="s">
        <v>1823</v>
      </c>
      <c r="H88" s="53" t="s">
        <v>1824</v>
      </c>
      <c r="I88" s="31">
        <v>45083371653</v>
      </c>
      <c r="J88" s="31" t="s">
        <v>1825</v>
      </c>
      <c r="K88" s="31" t="e" vm="214">
        <v>#VALUE!</v>
      </c>
      <c r="L88" s="31" t="e" vm="93">
        <v>#VALUE!</v>
      </c>
      <c r="M88" s="31" t="e" vm="215">
        <v>#VALUE!</v>
      </c>
      <c r="N88" s="31" t="s">
        <v>1826</v>
      </c>
      <c r="O88" s="51" t="s">
        <v>48</v>
      </c>
      <c r="P88" s="51" t="s">
        <v>405</v>
      </c>
      <c r="Q88" s="80" cm="1" vm="216">
        <f t="array" ref="Q88">_FV(K88,"Latitude")</f>
        <v>-33.998333333333299</v>
      </c>
      <c r="R88" s="80" cm="1" vm="217">
        <f t="array" ref="R88">_FV(K88,"Longitude")</f>
        <v>150.8511111</v>
      </c>
    </row>
    <row r="89" spans="1:18" ht="33" customHeight="1" x14ac:dyDescent="0.2">
      <c r="A89" s="15">
        <v>60074</v>
      </c>
      <c r="B89" s="15" t="s">
        <v>1382</v>
      </c>
      <c r="C89" s="15" t="s">
        <v>1383</v>
      </c>
      <c r="D89" s="15" t="s">
        <v>1384</v>
      </c>
      <c r="E89" s="15" t="s">
        <v>1827</v>
      </c>
      <c r="F89" s="15" t="s">
        <v>1828</v>
      </c>
      <c r="G89" s="15" t="s">
        <v>1829</v>
      </c>
      <c r="H89" s="44" t="s">
        <v>1830</v>
      </c>
      <c r="I89" s="15">
        <v>41687119230</v>
      </c>
      <c r="J89" s="15" t="s">
        <v>1831</v>
      </c>
      <c r="K89" s="15" t="e" vm="635">
        <v>#VALUE!</v>
      </c>
      <c r="L89" s="15" t="e" vm="180">
        <v>#VALUE!</v>
      </c>
      <c r="M89" s="15" t="e" vm="636">
        <v>#VALUE!</v>
      </c>
      <c r="N89" s="15" t="s">
        <v>1832</v>
      </c>
      <c r="O89" s="15" t="s">
        <v>48</v>
      </c>
      <c r="P89" s="15" t="s">
        <v>405</v>
      </c>
      <c r="Q89" s="27" cm="1" vm="637">
        <f t="array" ref="Q89">_FV(K89,"Latitude")</f>
        <v>-37.914999999999999</v>
      </c>
      <c r="R89" s="27" cm="1" vm="638">
        <f t="array" ref="R89">_FV(K89,"Longitude")</f>
        <v>145.13</v>
      </c>
    </row>
    <row r="90" spans="1:18" ht="33" customHeight="1" x14ac:dyDescent="0.2">
      <c r="A90" s="51">
        <v>60075</v>
      </c>
      <c r="B90" s="51" t="s">
        <v>1382</v>
      </c>
      <c r="C90" s="51" t="s">
        <v>1383</v>
      </c>
      <c r="D90" s="51" t="s">
        <v>1384</v>
      </c>
      <c r="E90" s="51" t="s">
        <v>1833</v>
      </c>
      <c r="F90" s="31" t="s">
        <v>1834</v>
      </c>
      <c r="G90" s="31" t="s">
        <v>1835</v>
      </c>
      <c r="H90" s="53" t="s">
        <v>1836</v>
      </c>
      <c r="I90" s="31">
        <v>80168865334</v>
      </c>
      <c r="J90" s="31" t="s">
        <v>1837</v>
      </c>
      <c r="K90" s="31" t="e" vm="33">
        <v>#VALUE!</v>
      </c>
      <c r="L90" s="31" t="e" vm="20">
        <v>#VALUE!</v>
      </c>
      <c r="M90" s="31" t="e" vm="34">
        <v>#VALUE!</v>
      </c>
      <c r="N90" s="31" t="s">
        <v>1838</v>
      </c>
      <c r="O90" s="51" t="s">
        <v>48</v>
      </c>
      <c r="P90" s="51" t="s">
        <v>405</v>
      </c>
      <c r="Q90" s="80" cm="1" vm="35">
        <f t="array" ref="Q90">_FV(K90,"Latitude")</f>
        <v>-31.9559</v>
      </c>
      <c r="R90" s="80" cm="1" vm="36">
        <f t="array" ref="R90">_FV(K90,"Longitude")</f>
        <v>115.86060000000001</v>
      </c>
    </row>
    <row r="91" spans="1:18" ht="33" customHeight="1" x14ac:dyDescent="0.2">
      <c r="A91" s="15">
        <v>60076</v>
      </c>
      <c r="B91" s="15" t="s">
        <v>1252</v>
      </c>
      <c r="C91" s="15" t="s">
        <v>1459</v>
      </c>
      <c r="D91" s="15" t="s">
        <v>1782</v>
      </c>
      <c r="E91" s="15" t="s">
        <v>1839</v>
      </c>
      <c r="F91" s="15" t="s">
        <v>1840</v>
      </c>
      <c r="G91" s="15" t="s">
        <v>1841</v>
      </c>
      <c r="H91" s="44" t="s">
        <v>1842</v>
      </c>
      <c r="I91" s="15">
        <v>90072645446</v>
      </c>
      <c r="J91" s="15" t="s">
        <v>1843</v>
      </c>
      <c r="K91" s="15" t="e" vm="639">
        <v>#VALUE!</v>
      </c>
      <c r="L91" s="15" t="e" vm="93">
        <v>#VALUE!</v>
      </c>
      <c r="M91" s="15" t="e" vm="640">
        <v>#VALUE!</v>
      </c>
      <c r="N91" s="15" t="s">
        <v>1844</v>
      </c>
      <c r="O91" s="15" t="s">
        <v>48</v>
      </c>
      <c r="P91" s="15" t="s">
        <v>405</v>
      </c>
      <c r="Q91" s="27" cm="1" vm="641">
        <f t="array" ref="Q91">_FV(K91,"Latitude")</f>
        <v>-38.166699999999999</v>
      </c>
      <c r="R91" s="27" cm="1" vm="642">
        <f t="array" ref="R91">_FV(K91,"Longitude")</f>
        <v>144.71700000000001</v>
      </c>
    </row>
    <row r="92" spans="1:18" ht="33" customHeight="1" x14ac:dyDescent="0.2">
      <c r="A92" s="51">
        <v>60076</v>
      </c>
      <c r="B92" s="51" t="s">
        <v>1252</v>
      </c>
      <c r="C92" s="51" t="s">
        <v>1447</v>
      </c>
      <c r="D92" s="51" t="s">
        <v>1448</v>
      </c>
      <c r="E92" s="51" t="s">
        <v>1839</v>
      </c>
      <c r="F92" s="31" t="s">
        <v>1840</v>
      </c>
      <c r="G92" s="31" t="s">
        <v>1845</v>
      </c>
      <c r="H92" s="53" t="s">
        <v>1842</v>
      </c>
      <c r="I92" s="31">
        <v>90072645446</v>
      </c>
      <c r="J92" s="31" t="s">
        <v>1843</v>
      </c>
      <c r="K92" s="31" t="e" vm="639">
        <v>#VALUE!</v>
      </c>
      <c r="L92" s="31" t="e" vm="93">
        <v>#VALUE!</v>
      </c>
      <c r="M92" s="31" t="e" vm="640">
        <v>#VALUE!</v>
      </c>
      <c r="N92" s="31" t="s">
        <v>1844</v>
      </c>
      <c r="O92" s="51" t="s">
        <v>48</v>
      </c>
      <c r="P92" s="51" t="s">
        <v>405</v>
      </c>
      <c r="Q92" s="80" cm="1" vm="641">
        <f t="array" ref="Q92">_FV(K92,"Latitude")</f>
        <v>-38.166699999999999</v>
      </c>
      <c r="R92" s="80" cm="1" vm="642">
        <f t="array" ref="R92">_FV(K92,"Longitude")</f>
        <v>144.71700000000001</v>
      </c>
    </row>
    <row r="93" spans="1:18" ht="33" customHeight="1" x14ac:dyDescent="0.2">
      <c r="A93" s="15">
        <v>60077</v>
      </c>
      <c r="B93" s="15" t="s">
        <v>1252</v>
      </c>
      <c r="C93" s="15" t="s">
        <v>1447</v>
      </c>
      <c r="D93" s="15" t="s">
        <v>1448</v>
      </c>
      <c r="E93" s="15" t="s">
        <v>1846</v>
      </c>
      <c r="F93" s="15" t="s">
        <v>1847</v>
      </c>
      <c r="G93" s="15" t="s">
        <v>1848</v>
      </c>
      <c r="H93" s="44" t="s">
        <v>1849</v>
      </c>
      <c r="I93" s="15">
        <v>90606927575</v>
      </c>
      <c r="J93" s="15" t="s">
        <v>1850</v>
      </c>
      <c r="K93" s="15" t="e" vm="643">
        <v>#VALUE!</v>
      </c>
      <c r="L93" s="15" t="e" vm="93">
        <v>#VALUE!</v>
      </c>
      <c r="M93" s="15" t="e" vm="52">
        <v>#VALUE!</v>
      </c>
      <c r="N93" s="15" t="s">
        <v>1851</v>
      </c>
      <c r="O93" s="15" t="s">
        <v>48</v>
      </c>
      <c r="P93" s="15" t="s">
        <v>405</v>
      </c>
      <c r="Q93" s="27" cm="1" vm="371">
        <f t="array" ref="Q93">_FV(K93,"Latitude")</f>
        <v>-33.848333333333301</v>
      </c>
      <c r="R93" s="27" cm="1" vm="644">
        <f t="array" ref="R93">_FV(K93,"Longitude")</f>
        <v>151.20111109999999</v>
      </c>
    </row>
    <row r="94" spans="1:18" ht="33" customHeight="1" x14ac:dyDescent="0.2">
      <c r="A94" s="51">
        <v>60078</v>
      </c>
      <c r="B94" s="51" t="s">
        <v>1252</v>
      </c>
      <c r="C94" s="51" t="s">
        <v>1447</v>
      </c>
      <c r="D94" s="51" t="s">
        <v>1448</v>
      </c>
      <c r="E94" s="51" t="s">
        <v>1852</v>
      </c>
      <c r="F94" s="31" t="s">
        <v>1853</v>
      </c>
      <c r="G94" s="31" t="s">
        <v>1854</v>
      </c>
      <c r="H94" s="53" t="s">
        <v>1855</v>
      </c>
      <c r="I94" s="31">
        <v>19602854517</v>
      </c>
      <c r="J94" s="31" t="s">
        <v>1856</v>
      </c>
      <c r="K94" s="31" t="e" vm="645">
        <v>#VALUE!</v>
      </c>
      <c r="L94" s="31" t="e" vm="93">
        <v>#VALUE!</v>
      </c>
      <c r="M94" s="31" t="e" vm="646">
        <v>#VALUE!</v>
      </c>
      <c r="N94" s="31" t="s">
        <v>1857</v>
      </c>
      <c r="O94" s="51" t="s">
        <v>48</v>
      </c>
      <c r="P94" s="51" t="s">
        <v>405</v>
      </c>
      <c r="Q94" s="80" cm="1" vm="647">
        <f t="array" ref="Q94">_FV(K94,"Latitude")</f>
        <v>-33.83</v>
      </c>
      <c r="R94" s="80" cm="1" vm="648">
        <f t="array" ref="R94">_FV(K94,"Longitude")</f>
        <v>151.05099999999999</v>
      </c>
    </row>
    <row r="95" spans="1:18" ht="33" customHeight="1" x14ac:dyDescent="0.2">
      <c r="A95" s="15">
        <v>60079</v>
      </c>
      <c r="B95" s="15" t="s">
        <v>1252</v>
      </c>
      <c r="C95" s="15" t="s">
        <v>1394</v>
      </c>
      <c r="D95" s="15" t="s">
        <v>1395</v>
      </c>
      <c r="E95" s="15" t="s">
        <v>1858</v>
      </c>
      <c r="F95" s="15" t="s">
        <v>1859</v>
      </c>
      <c r="G95" s="15" t="s">
        <v>1860</v>
      </c>
      <c r="H95" s="44" t="s">
        <v>1861</v>
      </c>
      <c r="I95" s="15">
        <v>52103740290</v>
      </c>
      <c r="J95" s="15" t="s">
        <v>1862</v>
      </c>
      <c r="K95" s="15" t="e" vm="645">
        <v>#VALUE!</v>
      </c>
      <c r="L95" s="15" t="e" vm="93">
        <v>#VALUE!</v>
      </c>
      <c r="M95" s="15" t="e" vm="646">
        <v>#VALUE!</v>
      </c>
      <c r="N95" s="15" t="s">
        <v>1863</v>
      </c>
      <c r="O95" s="15" t="s">
        <v>48</v>
      </c>
      <c r="P95" s="15" t="s">
        <v>405</v>
      </c>
      <c r="Q95" s="27" cm="1" vm="647">
        <f t="array" ref="Q95">_FV(K95,"Latitude")</f>
        <v>-33.83</v>
      </c>
      <c r="R95" s="27" cm="1" vm="648">
        <f t="array" ref="R95">_FV(K95,"Longitude")</f>
        <v>151.05099999999999</v>
      </c>
    </row>
    <row r="96" spans="1:18" ht="33" customHeight="1" x14ac:dyDescent="0.2">
      <c r="A96" s="51">
        <v>60079</v>
      </c>
      <c r="B96" s="51" t="s">
        <v>1382</v>
      </c>
      <c r="C96" s="51" t="s">
        <v>1383</v>
      </c>
      <c r="D96" s="51" t="s">
        <v>1384</v>
      </c>
      <c r="E96" s="51" t="s">
        <v>1858</v>
      </c>
      <c r="F96" s="31" t="s">
        <v>1859</v>
      </c>
      <c r="G96" s="31" t="s">
        <v>1864</v>
      </c>
      <c r="H96" s="53" t="s">
        <v>1861</v>
      </c>
      <c r="I96" s="31">
        <v>52103740290</v>
      </c>
      <c r="J96" s="31" t="s">
        <v>1865</v>
      </c>
      <c r="K96" s="31" t="e" vm="645">
        <v>#VALUE!</v>
      </c>
      <c r="L96" s="31" t="e" vm="93">
        <v>#VALUE!</v>
      </c>
      <c r="M96" s="31" t="e" vm="646">
        <v>#VALUE!</v>
      </c>
      <c r="N96" s="31" t="s">
        <v>1863</v>
      </c>
      <c r="O96" s="51" t="s">
        <v>48</v>
      </c>
      <c r="P96" s="51" t="s">
        <v>405</v>
      </c>
      <c r="Q96" s="80" cm="1" vm="647">
        <f t="array" ref="Q96">_FV(K96,"Latitude")</f>
        <v>-33.83</v>
      </c>
      <c r="R96" s="80" cm="1" vm="648">
        <f t="array" ref="R96">_FV(K96,"Longitude")</f>
        <v>151.05099999999999</v>
      </c>
    </row>
    <row r="97" spans="1:18" ht="33" customHeight="1" x14ac:dyDescent="0.2">
      <c r="A97" s="15">
        <v>60079</v>
      </c>
      <c r="B97" s="15" t="s">
        <v>1252</v>
      </c>
      <c r="C97" s="15" t="s">
        <v>1447</v>
      </c>
      <c r="D97" s="15" t="s">
        <v>1448</v>
      </c>
      <c r="E97" s="15" t="s">
        <v>1858</v>
      </c>
      <c r="F97" s="15" t="s">
        <v>1859</v>
      </c>
      <c r="G97" s="15" t="s">
        <v>1866</v>
      </c>
      <c r="H97" s="44" t="s">
        <v>1861</v>
      </c>
      <c r="I97" s="15">
        <v>52103740290</v>
      </c>
      <c r="J97" s="15" t="s">
        <v>1862</v>
      </c>
      <c r="K97" s="15" t="e" vm="645">
        <v>#VALUE!</v>
      </c>
      <c r="L97" s="15" t="e" vm="93">
        <v>#VALUE!</v>
      </c>
      <c r="M97" s="15" t="e" vm="646">
        <v>#VALUE!</v>
      </c>
      <c r="N97" s="15" t="s">
        <v>1863</v>
      </c>
      <c r="O97" s="15" t="s">
        <v>48</v>
      </c>
      <c r="P97" s="15" t="s">
        <v>405</v>
      </c>
      <c r="Q97" s="27" cm="1" vm="647">
        <f t="array" ref="Q97">_FV(K97,"Latitude")</f>
        <v>-33.83</v>
      </c>
      <c r="R97" s="27" cm="1" vm="648">
        <f t="array" ref="R97">_FV(K97,"Longitude")</f>
        <v>151.05099999999999</v>
      </c>
    </row>
    <row r="98" spans="1:18" ht="33" customHeight="1" x14ac:dyDescent="0.2">
      <c r="A98" s="51">
        <v>60080</v>
      </c>
      <c r="B98" s="51" t="s">
        <v>1252</v>
      </c>
      <c r="C98" s="51" t="s">
        <v>1447</v>
      </c>
      <c r="D98" s="51" t="s">
        <v>1448</v>
      </c>
      <c r="E98" s="51" t="s">
        <v>1867</v>
      </c>
      <c r="F98" s="31" t="s">
        <v>1868</v>
      </c>
      <c r="G98" s="31" t="s">
        <v>1869</v>
      </c>
      <c r="H98" s="53" t="s">
        <v>1870</v>
      </c>
      <c r="I98" s="31">
        <v>40634823260</v>
      </c>
      <c r="J98" s="31" t="s">
        <v>1871</v>
      </c>
      <c r="K98" s="31" t="e" vm="649">
        <v>#VALUE!</v>
      </c>
      <c r="L98" s="31" t="e" vm="180">
        <v>#VALUE!</v>
      </c>
      <c r="M98" s="31" t="e" vm="650">
        <v>#VALUE!</v>
      </c>
      <c r="N98" s="31" t="s">
        <v>1872</v>
      </c>
      <c r="O98" s="51" t="s">
        <v>48</v>
      </c>
      <c r="P98" s="51" t="s">
        <v>405</v>
      </c>
      <c r="Q98" s="80" cm="1" vm="651">
        <f t="array" ref="Q98">_FV(K98,"Latitude")</f>
        <v>-37.843000000000004</v>
      </c>
      <c r="R98" s="80" cm="1" vm="652">
        <f t="array" ref="R98">_FV(K98,"Longitude")</f>
        <v>145.268</v>
      </c>
    </row>
    <row r="99" spans="1:18" ht="33" customHeight="1" x14ac:dyDescent="0.2">
      <c r="A99" s="15">
        <v>60081</v>
      </c>
      <c r="B99" s="15" t="s">
        <v>1252</v>
      </c>
      <c r="C99" s="15" t="s">
        <v>1381</v>
      </c>
      <c r="D99" s="15" t="s">
        <v>888</v>
      </c>
      <c r="E99" s="15" t="s">
        <v>616</v>
      </c>
      <c r="F99" s="15" t="s">
        <v>1873</v>
      </c>
      <c r="G99" s="15" t="s">
        <v>1874</v>
      </c>
      <c r="H99" s="44" t="s">
        <v>619</v>
      </c>
      <c r="I99" s="15">
        <v>19633491595</v>
      </c>
      <c r="J99" s="15" t="s">
        <v>620</v>
      </c>
      <c r="K99" s="15" t="e" vm="194">
        <v>#VALUE!</v>
      </c>
      <c r="L99" s="15" t="e" vm="20">
        <v>#VALUE!</v>
      </c>
      <c r="M99" s="15" t="e" vm="195">
        <v>#VALUE!</v>
      </c>
      <c r="N99" s="15" t="s">
        <v>621</v>
      </c>
      <c r="O99" s="15" t="s">
        <v>48</v>
      </c>
      <c r="P99" s="15" t="s">
        <v>405</v>
      </c>
      <c r="Q99" s="27" cm="1" vm="196">
        <f t="array" ref="Q99">_FV(K99,"Latitude")</f>
        <v>-32.0084461</v>
      </c>
      <c r="R99" s="27" cm="1" vm="197">
        <f t="array" ref="R99">_FV(K99,"Longitude")</f>
        <v>115.90654549999999</v>
      </c>
    </row>
    <row r="100" spans="1:18" ht="33" customHeight="1" x14ac:dyDescent="0.2">
      <c r="A100" s="51">
        <v>60082</v>
      </c>
      <c r="B100" s="51" t="s">
        <v>1382</v>
      </c>
      <c r="C100" s="51" t="s">
        <v>1386</v>
      </c>
      <c r="D100" s="51" t="s">
        <v>1387</v>
      </c>
      <c r="E100" s="51" t="s">
        <v>1875</v>
      </c>
      <c r="F100" s="31" t="s">
        <v>1876</v>
      </c>
      <c r="G100" s="31" t="s">
        <v>1877</v>
      </c>
      <c r="H100" s="53" t="s">
        <v>1878</v>
      </c>
      <c r="I100" s="31">
        <v>25161306949</v>
      </c>
      <c r="J100" s="31" t="s">
        <v>1879</v>
      </c>
      <c r="K100" s="31" t="e" vm="443">
        <v>#VALUE!</v>
      </c>
      <c r="L100" s="31" t="e" vm="93">
        <v>#VALUE!</v>
      </c>
      <c r="M100" s="31" t="e" vm="444">
        <v>#VALUE!</v>
      </c>
      <c r="N100" s="31" t="s">
        <v>1880</v>
      </c>
      <c r="O100" s="51" t="s">
        <v>48</v>
      </c>
      <c r="P100" s="51" t="s">
        <v>405</v>
      </c>
      <c r="Q100" s="80" cm="1" vm="445">
        <f t="array" ref="Q100">_FV(K100,"Latitude")</f>
        <v>-33.797222222222203</v>
      </c>
      <c r="R100" s="80" cm="1" vm="446">
        <f t="array" ref="R100">_FV(K100,"Longitude")</f>
        <v>150.84166669999999</v>
      </c>
    </row>
    <row r="101" spans="1:18" ht="33" customHeight="1" x14ac:dyDescent="0.2">
      <c r="A101" s="15">
        <v>60083</v>
      </c>
      <c r="B101" s="15" t="s">
        <v>1252</v>
      </c>
      <c r="C101" s="15" t="s">
        <v>1447</v>
      </c>
      <c r="D101" s="15" t="s">
        <v>1448</v>
      </c>
      <c r="E101" s="15" t="s">
        <v>1881</v>
      </c>
      <c r="F101" s="15" t="s">
        <v>1882</v>
      </c>
      <c r="G101" s="15" t="s">
        <v>1883</v>
      </c>
      <c r="H101" s="44" t="s">
        <v>1884</v>
      </c>
      <c r="I101" s="15">
        <v>86141261252</v>
      </c>
      <c r="J101" s="15" t="s">
        <v>1885</v>
      </c>
      <c r="K101" s="15" t="e" vm="653">
        <v>#VALUE!</v>
      </c>
      <c r="L101" s="15" t="e" vm="180">
        <v>#VALUE!</v>
      </c>
      <c r="M101" s="15" t="e" vm="654">
        <v>#VALUE!</v>
      </c>
      <c r="N101" s="15" t="s">
        <v>1886</v>
      </c>
      <c r="O101" s="15" t="s">
        <v>48</v>
      </c>
      <c r="P101" s="15" t="s">
        <v>405</v>
      </c>
      <c r="Q101" s="27" cm="1" vm="655">
        <f t="array" ref="Q101">_FV(K101,"Latitude")</f>
        <v>-33.773333333333298</v>
      </c>
      <c r="R101" s="27" cm="1" vm="656">
        <f t="array" ref="R101">_FV(K101,"Longitude")</f>
        <v>151.0844444</v>
      </c>
    </row>
    <row r="102" spans="1:18" ht="33" customHeight="1" x14ac:dyDescent="0.2">
      <c r="A102" s="51">
        <v>60084</v>
      </c>
      <c r="B102" s="51" t="s">
        <v>1252</v>
      </c>
      <c r="C102" s="51" t="s">
        <v>1459</v>
      </c>
      <c r="D102" s="51" t="s">
        <v>1887</v>
      </c>
      <c r="E102" s="51" t="s">
        <v>1888</v>
      </c>
      <c r="F102" s="31" t="s">
        <v>1889</v>
      </c>
      <c r="G102" s="31" t="s">
        <v>1890</v>
      </c>
      <c r="H102" s="53" t="s">
        <v>1891</v>
      </c>
      <c r="I102" s="31">
        <v>35003420077</v>
      </c>
      <c r="J102" s="31" t="s">
        <v>1892</v>
      </c>
      <c r="K102" s="31" t="e" vm="623">
        <v>#VALUE!</v>
      </c>
      <c r="L102" s="31" t="e" vm="93">
        <v>#VALUE!</v>
      </c>
      <c r="M102" s="31" t="e" vm="624">
        <v>#VALUE!</v>
      </c>
      <c r="N102" s="31" t="s">
        <v>1893</v>
      </c>
      <c r="O102" s="51" t="s">
        <v>48</v>
      </c>
      <c r="P102" s="51" t="s">
        <v>405</v>
      </c>
      <c r="Q102" s="80" cm="1" vm="625">
        <f t="array" ref="Q102">_FV(K102,"Latitude")</f>
        <v>-33.814999999999998</v>
      </c>
      <c r="R102" s="80" cm="1" vm="626">
        <f t="array" ref="R102">_FV(K102,"Longitude")</f>
        <v>151.03444440000001</v>
      </c>
    </row>
    <row r="103" spans="1:18" ht="33" customHeight="1" x14ac:dyDescent="0.2">
      <c r="A103" s="15">
        <v>60085</v>
      </c>
      <c r="B103" s="15" t="s">
        <v>1252</v>
      </c>
      <c r="C103" s="15" t="s">
        <v>1447</v>
      </c>
      <c r="D103" s="15" t="s">
        <v>1448</v>
      </c>
      <c r="E103" s="15" t="s">
        <v>1894</v>
      </c>
      <c r="F103" s="15" t="s">
        <v>1895</v>
      </c>
      <c r="G103" s="15" t="s">
        <v>1896</v>
      </c>
      <c r="H103" s="44" t="s">
        <v>1897</v>
      </c>
      <c r="I103" s="15">
        <v>58649509526</v>
      </c>
      <c r="J103" s="15" t="s">
        <v>1898</v>
      </c>
      <c r="K103" s="15" t="e" vm="64">
        <v>#VALUE!</v>
      </c>
      <c r="L103" s="15" t="e" vm="93">
        <v>#VALUE!</v>
      </c>
      <c r="M103" s="15" t="e" vm="65">
        <v>#VALUE!</v>
      </c>
      <c r="N103" s="15" t="s">
        <v>1899</v>
      </c>
      <c r="O103" s="15" t="s">
        <v>48</v>
      </c>
      <c r="P103" s="15" t="s">
        <v>405</v>
      </c>
      <c r="Q103" s="27" cm="1" vm="66">
        <f t="array" ref="Q103">_FV(K103,"Latitude")</f>
        <v>-33.835277777777797</v>
      </c>
      <c r="R103" s="27" cm="1" vm="67">
        <f t="array" ref="R103">_FV(K103,"Longitude")</f>
        <v>151.2094444</v>
      </c>
    </row>
    <row r="104" spans="1:18" ht="33" customHeight="1" x14ac:dyDescent="0.2">
      <c r="A104" s="51">
        <v>60086</v>
      </c>
      <c r="B104" s="51" t="s">
        <v>1382</v>
      </c>
      <c r="C104" s="51" t="s">
        <v>1386</v>
      </c>
      <c r="D104" s="51" t="s">
        <v>1387</v>
      </c>
      <c r="E104" s="51" t="s">
        <v>1900</v>
      </c>
      <c r="F104" s="31" t="s">
        <v>1901</v>
      </c>
      <c r="G104" s="31" t="s">
        <v>1902</v>
      </c>
      <c r="H104" s="53" t="s">
        <v>1903</v>
      </c>
      <c r="I104" s="31">
        <v>96614122735</v>
      </c>
      <c r="J104" s="31" t="s">
        <v>1904</v>
      </c>
      <c r="K104" s="31" t="e" vm="657">
        <v>#VALUE!</v>
      </c>
      <c r="L104" s="31" t="e" vm="93">
        <v>#VALUE!</v>
      </c>
      <c r="M104" s="31" t="e" vm="658">
        <v>#VALUE!</v>
      </c>
      <c r="N104" s="31" t="s">
        <v>1905</v>
      </c>
      <c r="O104" s="51" t="s">
        <v>48</v>
      </c>
      <c r="P104" s="51" t="s">
        <v>405</v>
      </c>
      <c r="Q104" s="80" cm="1" vm="659">
        <f t="array" ref="Q104">_FV(K104,"Latitude")</f>
        <v>-34.883333333332999</v>
      </c>
      <c r="R104" s="80" cm="1" vm="660">
        <f t="array" ref="R104">_FV(K104,"Longitude")</f>
        <v>150.6</v>
      </c>
    </row>
    <row r="105" spans="1:18" ht="33" customHeight="1" x14ac:dyDescent="0.2">
      <c r="A105" s="15">
        <v>60087</v>
      </c>
      <c r="B105" s="15" t="s">
        <v>1252</v>
      </c>
      <c r="C105" s="15" t="s">
        <v>1447</v>
      </c>
      <c r="D105" s="15" t="s">
        <v>1448</v>
      </c>
      <c r="E105" s="15" t="s">
        <v>1906</v>
      </c>
      <c r="F105" s="15" t="s">
        <v>1907</v>
      </c>
      <c r="G105" s="15" t="s">
        <v>1908</v>
      </c>
      <c r="H105" s="44" t="s">
        <v>1909</v>
      </c>
      <c r="I105" s="15">
        <v>81006722292</v>
      </c>
      <c r="J105" s="15" t="s">
        <v>1910</v>
      </c>
      <c r="K105" s="15" t="e" vm="661">
        <v>#VALUE!</v>
      </c>
      <c r="L105" s="15" t="e" vm="93">
        <v>#VALUE!</v>
      </c>
      <c r="M105" s="15" t="e" vm="662">
        <v>#VALUE!</v>
      </c>
      <c r="N105" s="15" t="s">
        <v>1911</v>
      </c>
      <c r="O105" s="15" t="s">
        <v>48</v>
      </c>
      <c r="P105" s="15" t="s">
        <v>405</v>
      </c>
      <c r="Q105" s="27" cm="1" vm="663">
        <f t="array" ref="Q105">_FV(K105,"Latitude")</f>
        <v>-33.777700000000003</v>
      </c>
      <c r="R105" s="27" cm="1" vm="664">
        <f t="array" ref="R105">_FV(K105,"Longitude")</f>
        <v>150.94200000000001</v>
      </c>
    </row>
    <row r="106" spans="1:18" ht="33" customHeight="1" x14ac:dyDescent="0.2">
      <c r="A106" s="51">
        <v>60088</v>
      </c>
      <c r="B106" s="51" t="s">
        <v>1382</v>
      </c>
      <c r="C106" s="51" t="s">
        <v>1383</v>
      </c>
      <c r="D106" s="51" t="s">
        <v>1384</v>
      </c>
      <c r="E106" s="51" t="s">
        <v>1912</v>
      </c>
      <c r="F106" s="31" t="s">
        <v>1913</v>
      </c>
      <c r="G106" s="31" t="s">
        <v>1914</v>
      </c>
      <c r="H106" s="53" t="s">
        <v>1915</v>
      </c>
      <c r="I106" s="31">
        <v>76004519064</v>
      </c>
      <c r="J106" s="31" t="s">
        <v>1916</v>
      </c>
      <c r="K106" s="31" t="e" vm="665">
        <v>#VALUE!</v>
      </c>
      <c r="L106" s="31" t="e" vm="180">
        <v>#VALUE!</v>
      </c>
      <c r="M106" s="31" t="e" vm="666">
        <v>#VALUE!</v>
      </c>
      <c r="N106" s="31" t="s">
        <v>1917</v>
      </c>
      <c r="O106" s="51" t="s">
        <v>48</v>
      </c>
      <c r="P106" s="51" t="s">
        <v>405</v>
      </c>
      <c r="Q106" s="80" cm="1" vm="667">
        <f t="array" ref="Q106">_FV(K106,"Latitude")</f>
        <v>-37.856000000000002</v>
      </c>
      <c r="R106" s="80" cm="1" vm="668">
        <f t="array" ref="R106">_FV(K106,"Longitude")</f>
        <v>145.059</v>
      </c>
    </row>
    <row r="107" spans="1:18" ht="33" customHeight="1" x14ac:dyDescent="0.2">
      <c r="A107" s="15">
        <v>60089</v>
      </c>
      <c r="B107" s="15" t="s">
        <v>1252</v>
      </c>
      <c r="C107" s="15" t="s">
        <v>1447</v>
      </c>
      <c r="D107" s="15" t="s">
        <v>1448</v>
      </c>
      <c r="E107" s="15" t="s">
        <v>1918</v>
      </c>
      <c r="F107" s="15" t="s">
        <v>1919</v>
      </c>
      <c r="G107" s="15" t="s">
        <v>1920</v>
      </c>
      <c r="H107" s="44" t="s">
        <v>1921</v>
      </c>
      <c r="I107" s="15">
        <v>91068446864</v>
      </c>
      <c r="J107" s="15" t="s">
        <v>1922</v>
      </c>
      <c r="K107" s="15" t="e" vm="669">
        <v>#VALUE!</v>
      </c>
      <c r="L107" s="15" t="e" vm="20">
        <v>#VALUE!</v>
      </c>
      <c r="M107" s="15" t="e" vm="670">
        <v>#VALUE!</v>
      </c>
      <c r="N107" s="15" t="s">
        <v>1923</v>
      </c>
      <c r="O107" s="15" t="s">
        <v>48</v>
      </c>
      <c r="P107" s="15" t="s">
        <v>405</v>
      </c>
      <c r="Q107" s="27" cm="1" vm="671">
        <f t="array" ref="Q107">_FV(K107,"Latitude")</f>
        <v>-32.099286800000002</v>
      </c>
      <c r="R107" s="27" cm="1" vm="672">
        <f t="array" ref="R107">_FV(K107,"Longitude")</f>
        <v>115.8185072</v>
      </c>
    </row>
    <row r="108" spans="1:18" ht="33" customHeight="1" x14ac:dyDescent="0.2">
      <c r="A108" s="51">
        <v>60090</v>
      </c>
      <c r="B108" s="51" t="s">
        <v>1252</v>
      </c>
      <c r="C108" s="51" t="s">
        <v>1459</v>
      </c>
      <c r="D108" s="51" t="s">
        <v>1887</v>
      </c>
      <c r="E108" s="51" t="s">
        <v>1924</v>
      </c>
      <c r="F108" s="31" t="s">
        <v>1925</v>
      </c>
      <c r="G108" s="31" t="s">
        <v>1926</v>
      </c>
      <c r="H108" s="53" t="s">
        <v>1927</v>
      </c>
      <c r="I108" s="31">
        <v>86163705628</v>
      </c>
      <c r="J108" s="31" t="s">
        <v>1928</v>
      </c>
      <c r="K108" s="31" t="e" vm="673">
        <v>#VALUE!</v>
      </c>
      <c r="L108" s="31" t="e" vm="20">
        <v>#VALUE!</v>
      </c>
      <c r="M108" s="31" t="e" vm="674">
        <v>#VALUE!</v>
      </c>
      <c r="N108" s="31" t="s">
        <v>1929</v>
      </c>
      <c r="O108" s="51" t="s">
        <v>48</v>
      </c>
      <c r="P108" s="51" t="s">
        <v>405</v>
      </c>
      <c r="Q108" s="80" cm="1" vm="675">
        <f t="array" ref="Q108">_FV(K108,"Latitude")</f>
        <v>-31.960999999999999</v>
      </c>
      <c r="R108" s="80" cm="1" vm="676">
        <f t="array" ref="R108">_FV(K108,"Longitude")</f>
        <v>115.917</v>
      </c>
    </row>
    <row r="109" spans="1:18" ht="33" customHeight="1" x14ac:dyDescent="0.2">
      <c r="A109" s="15">
        <v>60091</v>
      </c>
      <c r="B109" s="15" t="s">
        <v>1252</v>
      </c>
      <c r="C109" s="15" t="s">
        <v>1447</v>
      </c>
      <c r="D109" s="15" t="s">
        <v>1448</v>
      </c>
      <c r="E109" s="15" t="s">
        <v>1930</v>
      </c>
      <c r="F109" s="15" t="s">
        <v>1931</v>
      </c>
      <c r="G109" s="15" t="s">
        <v>1932</v>
      </c>
      <c r="H109" s="44" t="s">
        <v>1933</v>
      </c>
      <c r="I109" s="15">
        <v>48081538258</v>
      </c>
      <c r="J109" s="15" t="s">
        <v>1934</v>
      </c>
      <c r="K109" s="15" t="e" vm="677">
        <v>#VALUE!</v>
      </c>
      <c r="L109" s="15" t="e" vm="20">
        <v>#VALUE!</v>
      </c>
      <c r="M109" s="15" t="e" vm="678">
        <v>#VALUE!</v>
      </c>
      <c r="N109" s="15" t="s">
        <v>1935</v>
      </c>
      <c r="O109" s="15" t="s">
        <v>48</v>
      </c>
      <c r="P109" s="15" t="s">
        <v>405</v>
      </c>
      <c r="Q109" s="27" cm="1" vm="679">
        <f t="array" ref="Q109">_FV(K109,"Latitude")</f>
        <v>-31.978000000000002</v>
      </c>
      <c r="R109" s="27" cm="1" vm="680">
        <f t="array" ref="R109">_FV(K109,"Longitude")</f>
        <v>115.95099999999999</v>
      </c>
    </row>
    <row r="110" spans="1:18" ht="33" customHeight="1" x14ac:dyDescent="0.2">
      <c r="A110" s="51">
        <v>60092</v>
      </c>
      <c r="B110" s="51" t="s">
        <v>1252</v>
      </c>
      <c r="C110" s="51" t="s">
        <v>1447</v>
      </c>
      <c r="D110" s="51" t="s">
        <v>1448</v>
      </c>
      <c r="E110" s="51" t="s">
        <v>1936</v>
      </c>
      <c r="F110" s="31" t="s">
        <v>1937</v>
      </c>
      <c r="G110" s="31" t="s">
        <v>1938</v>
      </c>
      <c r="H110" s="53" t="s">
        <v>1939</v>
      </c>
      <c r="I110" s="31">
        <v>52008195131</v>
      </c>
      <c r="J110" s="31" t="s">
        <v>1940</v>
      </c>
      <c r="K110" s="31" t="e" vm="681">
        <v>#VALUE!</v>
      </c>
      <c r="L110" s="31" t="e" vm="682">
        <v>#VALUE!</v>
      </c>
      <c r="M110" s="31" t="e" vm="683">
        <v>#VALUE!</v>
      </c>
      <c r="N110" s="31" t="s">
        <v>1941</v>
      </c>
      <c r="O110" s="51" t="s">
        <v>48</v>
      </c>
      <c r="P110" s="51" t="s">
        <v>405</v>
      </c>
      <c r="Q110" s="80" cm="1" vm="684">
        <f t="array" ref="Q110">_FV(K110,"Latitude")</f>
        <v>-34.798888890000001</v>
      </c>
      <c r="R110" s="80" cm="1" vm="685">
        <f t="array" ref="R110">_FV(K110,"Longitude")</f>
        <v>138.49111110999999</v>
      </c>
    </row>
    <row r="111" spans="1:18" ht="33" customHeight="1" x14ac:dyDescent="0.2">
      <c r="A111" s="15">
        <v>60093</v>
      </c>
      <c r="B111" s="15" t="s">
        <v>1252</v>
      </c>
      <c r="C111" s="15" t="s">
        <v>1459</v>
      </c>
      <c r="D111" s="15" t="s">
        <v>1887</v>
      </c>
      <c r="E111" s="15" t="s">
        <v>1942</v>
      </c>
      <c r="F111" s="15" t="s">
        <v>1943</v>
      </c>
      <c r="G111" s="15" t="s">
        <v>1944</v>
      </c>
      <c r="H111" s="44" t="s">
        <v>1945</v>
      </c>
      <c r="I111" s="15">
        <v>69065377675</v>
      </c>
      <c r="J111" s="15" t="s">
        <v>1946</v>
      </c>
      <c r="K111" s="15" t="e" vm="686">
        <v>#VALUE!</v>
      </c>
      <c r="L111" s="15" t="e" vm="180">
        <v>#VALUE!</v>
      </c>
      <c r="M111" s="15" t="e" vm="687">
        <v>#VALUE!</v>
      </c>
      <c r="N111" s="15" t="s">
        <v>1947</v>
      </c>
      <c r="O111" s="15" t="s">
        <v>48</v>
      </c>
      <c r="P111" s="15" t="s">
        <v>405</v>
      </c>
      <c r="Q111" s="27" cm="1" vm="688">
        <f t="array" ref="Q111">_FV(K111,"Latitude")</f>
        <v>-37.744</v>
      </c>
      <c r="R111" s="27" cm="1" vm="689">
        <f t="array" ref="R111">_FV(K111,"Longitude")</f>
        <v>145.047</v>
      </c>
    </row>
    <row r="112" spans="1:18" ht="33" customHeight="1" x14ac:dyDescent="0.2">
      <c r="A112" s="51">
        <v>60094</v>
      </c>
      <c r="B112" s="51" t="s">
        <v>1252</v>
      </c>
      <c r="C112" s="51" t="s">
        <v>1447</v>
      </c>
      <c r="D112" s="51" t="s">
        <v>1448</v>
      </c>
      <c r="E112" s="51" t="s">
        <v>1948</v>
      </c>
      <c r="F112" s="31" t="s">
        <v>1949</v>
      </c>
      <c r="G112" s="31" t="s">
        <v>1950</v>
      </c>
      <c r="H112" s="53" t="s">
        <v>1951</v>
      </c>
      <c r="I112" s="31">
        <v>95600459283</v>
      </c>
      <c r="J112" s="31" t="s">
        <v>1952</v>
      </c>
      <c r="K112" s="31" t="e" vm="690">
        <v>#VALUE!</v>
      </c>
      <c r="L112" s="31" t="e" vm="180">
        <v>#VALUE!</v>
      </c>
      <c r="M112" s="31" t="e" vm="691">
        <v>#VALUE!</v>
      </c>
      <c r="N112" s="31" t="s">
        <v>1953</v>
      </c>
      <c r="O112" s="51" t="s">
        <v>48</v>
      </c>
      <c r="P112" s="51" t="s">
        <v>405</v>
      </c>
      <c r="Q112" s="80" cm="1" vm="613">
        <f t="array" ref="Q112">_FV(K112,"Latitude")</f>
        <v>-37.817</v>
      </c>
      <c r="R112" s="80" cm="1" vm="692">
        <f t="array" ref="R112">_FV(K112,"Longitude")</f>
        <v>145.17699999999999</v>
      </c>
    </row>
    <row r="113" spans="1:18" ht="33" customHeight="1" x14ac:dyDescent="0.2">
      <c r="A113" s="15">
        <v>60095</v>
      </c>
      <c r="B113" s="15" t="s">
        <v>1252</v>
      </c>
      <c r="C113" s="15" t="s">
        <v>1447</v>
      </c>
      <c r="D113" s="15" t="s">
        <v>1448</v>
      </c>
      <c r="E113" s="15" t="s">
        <v>1954</v>
      </c>
      <c r="F113" s="15" t="s">
        <v>1955</v>
      </c>
      <c r="G113" s="15" t="s">
        <v>1956</v>
      </c>
      <c r="H113" s="44" t="s">
        <v>1957</v>
      </c>
      <c r="I113" s="15">
        <v>37621251296</v>
      </c>
      <c r="J113" s="15" t="s">
        <v>1958</v>
      </c>
      <c r="K113" s="15" t="e" vm="68">
        <v>#VALUE!</v>
      </c>
      <c r="L113" s="15" t="e" vm="20">
        <v>#VALUE!</v>
      </c>
      <c r="M113" s="15" t="e" vm="69">
        <v>#VALUE!</v>
      </c>
      <c r="N113" s="15" t="s">
        <v>1959</v>
      </c>
      <c r="O113" s="15" t="s">
        <v>48</v>
      </c>
      <c r="P113" s="15" t="s">
        <v>405</v>
      </c>
      <c r="Q113" s="27" cm="1" vm="22">
        <f t="array" ref="Q113">_FV(K113,"Latitude")</f>
        <v>-31.95</v>
      </c>
      <c r="R113" s="27" cm="1" vm="70">
        <f t="array" ref="R113">_FV(K113,"Longitude")</f>
        <v>115.825</v>
      </c>
    </row>
    <row r="114" spans="1:18" ht="33" customHeight="1" x14ac:dyDescent="0.2">
      <c r="A114" s="51">
        <v>60096</v>
      </c>
      <c r="B114" s="51" t="s">
        <v>1252</v>
      </c>
      <c r="C114" s="51" t="s">
        <v>1394</v>
      </c>
      <c r="D114" s="51" t="s">
        <v>1395</v>
      </c>
      <c r="E114" s="51" t="s">
        <v>1960</v>
      </c>
      <c r="F114" s="31" t="s">
        <v>1961</v>
      </c>
      <c r="G114" s="31" t="s">
        <v>1962</v>
      </c>
      <c r="H114" s="53" t="s">
        <v>1963</v>
      </c>
      <c r="I114" s="31" t="s">
        <v>1964</v>
      </c>
      <c r="J114" s="31" t="s">
        <v>1965</v>
      </c>
      <c r="K114" s="31" t="e" vm="693">
        <v>#VALUE!</v>
      </c>
      <c r="L114" s="31" t="e" vm="180">
        <v>#VALUE!</v>
      </c>
      <c r="M114" s="31" t="e" vm="694">
        <v>#VALUE!</v>
      </c>
      <c r="N114" s="31" t="s">
        <v>1966</v>
      </c>
      <c r="O114" s="51" t="s">
        <v>48</v>
      </c>
      <c r="P114" s="51" t="s">
        <v>405</v>
      </c>
      <c r="Q114" s="80" cm="1" vm="695">
        <f t="array" ref="Q114">_FV(K114,"Latitude")</f>
        <v>-37.7667</v>
      </c>
      <c r="R114" s="80" cm="1" vm="696">
        <f t="array" ref="R114">_FV(K114,"Longitude")</f>
        <v>144.96299999999999</v>
      </c>
    </row>
    <row r="115" spans="1:18" ht="33" customHeight="1" x14ac:dyDescent="0.2">
      <c r="A115" s="15">
        <v>60096</v>
      </c>
      <c r="B115" s="15" t="s">
        <v>1252</v>
      </c>
      <c r="C115" s="15" t="s">
        <v>1459</v>
      </c>
      <c r="D115" s="15" t="s">
        <v>1887</v>
      </c>
      <c r="E115" s="15" t="s">
        <v>1960</v>
      </c>
      <c r="F115" s="15" t="s">
        <v>1961</v>
      </c>
      <c r="G115" s="15" t="s">
        <v>1967</v>
      </c>
      <c r="H115" s="44" t="s">
        <v>1963</v>
      </c>
      <c r="I115" s="15">
        <v>79629155988</v>
      </c>
      <c r="J115" s="15" t="s">
        <v>1968</v>
      </c>
      <c r="K115" s="15" t="e" vm="693">
        <v>#VALUE!</v>
      </c>
      <c r="L115" s="15" t="e" vm="180">
        <v>#VALUE!</v>
      </c>
      <c r="M115" s="15" t="e" vm="694">
        <v>#VALUE!</v>
      </c>
      <c r="N115" s="15" t="s">
        <v>1966</v>
      </c>
      <c r="O115" s="15" t="s">
        <v>48</v>
      </c>
      <c r="P115" s="15" t="s">
        <v>405</v>
      </c>
      <c r="Q115" s="27" cm="1" vm="695">
        <f t="array" ref="Q115">_FV(K115,"Latitude")</f>
        <v>-37.7667</v>
      </c>
      <c r="R115" s="27" cm="1" vm="696">
        <f t="array" ref="R115">_FV(K115,"Longitude")</f>
        <v>144.96299999999999</v>
      </c>
    </row>
    <row r="116" spans="1:18" ht="33" customHeight="1" x14ac:dyDescent="0.2">
      <c r="A116" s="51">
        <v>60097</v>
      </c>
      <c r="B116" s="51" t="s">
        <v>1382</v>
      </c>
      <c r="C116" s="51" t="s">
        <v>1386</v>
      </c>
      <c r="D116" s="51" t="s">
        <v>1387</v>
      </c>
      <c r="E116" s="51" t="s">
        <v>1969</v>
      </c>
      <c r="F116" s="31" t="s">
        <v>1970</v>
      </c>
      <c r="G116" s="31" t="s">
        <v>1971</v>
      </c>
      <c r="H116" s="53" t="s">
        <v>1972</v>
      </c>
      <c r="I116" s="31">
        <v>17602605390</v>
      </c>
      <c r="J116" s="31" t="s">
        <v>1973</v>
      </c>
      <c r="K116" s="31" t="e" vm="697">
        <v>#VALUE!</v>
      </c>
      <c r="L116" s="31" t="e" vm="93">
        <v>#VALUE!</v>
      </c>
      <c r="M116" s="31" t="e" vm="698">
        <v>#VALUE!</v>
      </c>
      <c r="N116" s="31" t="s">
        <v>1974</v>
      </c>
      <c r="O116" s="51" t="s">
        <v>48</v>
      </c>
      <c r="P116" s="51" t="s">
        <v>405</v>
      </c>
      <c r="Q116" s="80" cm="1" vm="699">
        <f t="array" ref="Q116">_FV(K116,"Latitude")</f>
        <v>-31.4316666666667</v>
      </c>
      <c r="R116" s="80" cm="1" vm="700">
        <f t="array" ref="R116">_FV(K116,"Longitude")</f>
        <v>152.91777780000001</v>
      </c>
    </row>
    <row r="117" spans="1:18" ht="33" customHeight="1" x14ac:dyDescent="0.2">
      <c r="A117" s="15">
        <v>60098</v>
      </c>
      <c r="B117" s="15" t="s">
        <v>1382</v>
      </c>
      <c r="C117" s="15" t="s">
        <v>1386</v>
      </c>
      <c r="D117" s="15" t="s">
        <v>1387</v>
      </c>
      <c r="E117" s="15" t="s">
        <v>1975</v>
      </c>
      <c r="F117" s="15" t="s">
        <v>1976</v>
      </c>
      <c r="G117" s="15" t="s">
        <v>1977</v>
      </c>
      <c r="H117" s="44" t="s">
        <v>1978</v>
      </c>
      <c r="I117" s="15">
        <v>23153812330</v>
      </c>
      <c r="J117" s="15" t="s">
        <v>1979</v>
      </c>
      <c r="K117" s="15" t="e" vm="701">
        <v>#VALUE!</v>
      </c>
      <c r="L117" s="15" t="e" vm="180">
        <v>#VALUE!</v>
      </c>
      <c r="M117" s="15" t="e" vm="262">
        <v>#VALUE!</v>
      </c>
      <c r="N117" s="15" t="s">
        <v>1980</v>
      </c>
      <c r="O117" s="15" t="s">
        <v>48</v>
      </c>
      <c r="P117" s="15" t="s">
        <v>405</v>
      </c>
      <c r="Q117" s="27" cm="1" vm="263">
        <f t="array" ref="Q117">_FV(K117,"Latitude")</f>
        <v>-37.802</v>
      </c>
      <c r="R117" s="27" cm="1" vm="264">
        <f t="array" ref="R117">_FV(K117,"Longitude")</f>
        <v>145.316</v>
      </c>
    </row>
    <row r="118" spans="1:18" ht="33" customHeight="1" x14ac:dyDescent="0.2">
      <c r="A118" s="51">
        <v>60099</v>
      </c>
      <c r="B118" s="51" t="s">
        <v>1382</v>
      </c>
      <c r="C118" s="51" t="s">
        <v>1386</v>
      </c>
      <c r="D118" s="51" t="s">
        <v>1387</v>
      </c>
      <c r="E118" s="51" t="s">
        <v>1981</v>
      </c>
      <c r="F118" s="31" t="s">
        <v>1982</v>
      </c>
      <c r="G118" s="31" t="s">
        <v>1983</v>
      </c>
      <c r="H118" s="53" t="s">
        <v>1984</v>
      </c>
      <c r="I118" s="31">
        <v>59651201955</v>
      </c>
      <c r="J118" s="31" t="s">
        <v>1985</v>
      </c>
      <c r="K118" s="31" t="e" vm="702">
        <v>#VALUE!</v>
      </c>
      <c r="L118" s="31" t="e" vm="93">
        <v>#VALUE!</v>
      </c>
      <c r="M118" s="31">
        <v>2647</v>
      </c>
      <c r="N118" s="31" t="s">
        <v>1986</v>
      </c>
      <c r="O118" s="51" t="s">
        <v>48</v>
      </c>
      <c r="P118" s="51" t="s">
        <v>405</v>
      </c>
      <c r="Q118" s="80" cm="1" vm="703">
        <f t="array" ref="Q118">_FV(K118,"Latitude")</f>
        <v>-35.981666666666698</v>
      </c>
      <c r="R118" s="80" cm="1" vm="704">
        <f t="array" ref="R118">_FV(K118,"Longitude")</f>
        <v>146.0011111</v>
      </c>
    </row>
    <row r="119" spans="1:18" ht="33" customHeight="1" x14ac:dyDescent="0.2">
      <c r="A119" s="15">
        <v>60100</v>
      </c>
      <c r="B119" s="15" t="s">
        <v>1382</v>
      </c>
      <c r="C119" s="15" t="s">
        <v>1394</v>
      </c>
      <c r="D119" s="15" t="s">
        <v>1395</v>
      </c>
      <c r="E119" s="15" t="s">
        <v>1987</v>
      </c>
      <c r="F119" s="15" t="s">
        <v>1988</v>
      </c>
      <c r="G119" s="15" t="s">
        <v>1989</v>
      </c>
      <c r="H119" s="44" t="s">
        <v>1990</v>
      </c>
      <c r="I119" s="15">
        <v>91635092830</v>
      </c>
      <c r="J119" s="15" t="s">
        <v>1991</v>
      </c>
      <c r="K119" s="15" t="e" vm="705">
        <v>#VALUE!</v>
      </c>
      <c r="L119" s="15" t="e" vm="60">
        <v>#VALUE!</v>
      </c>
      <c r="M119" s="15" t="e" vm="706">
        <v>#VALUE!</v>
      </c>
      <c r="N119" s="15" t="s">
        <v>1992</v>
      </c>
      <c r="O119" s="15" t="s">
        <v>48</v>
      </c>
      <c r="P119" s="15" t="s">
        <v>405</v>
      </c>
      <c r="Q119" s="27" cm="1" vm="707">
        <f t="array" ref="Q119">_FV(K119,"Latitude")</f>
        <v>-35.115000000000002</v>
      </c>
      <c r="R119" s="27" cm="1" vm="708">
        <f t="array" ref="R119">_FV(K119,"Longitude")</f>
        <v>138.501</v>
      </c>
    </row>
    <row r="120" spans="1:18" ht="33" customHeight="1" x14ac:dyDescent="0.2">
      <c r="A120" s="51">
        <v>60101</v>
      </c>
      <c r="B120" s="51" t="s">
        <v>1382</v>
      </c>
      <c r="C120" s="51" t="s">
        <v>1383</v>
      </c>
      <c r="D120" s="51" t="s">
        <v>1384</v>
      </c>
      <c r="E120" s="51" t="s">
        <v>1993</v>
      </c>
      <c r="F120" s="31" t="s">
        <v>1994</v>
      </c>
      <c r="G120" s="31" t="s">
        <v>1995</v>
      </c>
      <c r="H120" s="53" t="s">
        <v>1996</v>
      </c>
      <c r="I120" s="31">
        <v>51633490918</v>
      </c>
      <c r="J120" s="31" t="s">
        <v>1997</v>
      </c>
      <c r="K120" s="31" t="e" vm="368">
        <v>#VALUE!</v>
      </c>
      <c r="L120" s="31" t="e" vm="180">
        <v>#VALUE!</v>
      </c>
      <c r="M120" s="31" t="e" vm="283">
        <v>#VALUE!</v>
      </c>
      <c r="N120" s="31" t="s">
        <v>1998</v>
      </c>
      <c r="O120" s="51" t="s">
        <v>48</v>
      </c>
      <c r="P120" s="51" t="s">
        <v>405</v>
      </c>
      <c r="Q120" s="80" cm="1" vm="284">
        <f t="array" ref="Q120">_FV(K120,"Latitude")</f>
        <v>-38.030999999999999</v>
      </c>
      <c r="R120" s="80" cm="1" vm="285">
        <f t="array" ref="R120">_FV(K120,"Longitude")</f>
        <v>145.215</v>
      </c>
    </row>
    <row r="121" spans="1:18" ht="33" customHeight="1" x14ac:dyDescent="0.2">
      <c r="A121" s="15">
        <v>60101</v>
      </c>
      <c r="B121" s="15" t="s">
        <v>1252</v>
      </c>
      <c r="C121" s="15" t="s">
        <v>1447</v>
      </c>
      <c r="D121" s="15" t="s">
        <v>1448</v>
      </c>
      <c r="E121" s="15" t="s">
        <v>1993</v>
      </c>
      <c r="F121" s="15" t="s">
        <v>1994</v>
      </c>
      <c r="G121" s="15" t="s">
        <v>1999</v>
      </c>
      <c r="H121" s="44" t="s">
        <v>1996</v>
      </c>
      <c r="I121" s="15">
        <v>51633490918</v>
      </c>
      <c r="J121" s="15" t="s">
        <v>1997</v>
      </c>
      <c r="K121" s="15" t="e" vm="368">
        <v>#VALUE!</v>
      </c>
      <c r="L121" s="15" t="e" vm="180">
        <v>#VALUE!</v>
      </c>
      <c r="M121" s="15" t="e" vm="283">
        <v>#VALUE!</v>
      </c>
      <c r="N121" s="15" t="s">
        <v>1998</v>
      </c>
      <c r="O121" s="15" t="s">
        <v>48</v>
      </c>
      <c r="P121" s="15" t="s">
        <v>405</v>
      </c>
      <c r="Q121" s="27" cm="1" vm="284">
        <f t="array" ref="Q121">_FV(K121,"Latitude")</f>
        <v>-38.030999999999999</v>
      </c>
      <c r="R121" s="27" cm="1" vm="285">
        <f t="array" ref="R121">_FV(K121,"Longitude")</f>
        <v>145.215</v>
      </c>
    </row>
    <row r="122" spans="1:18" ht="33" customHeight="1" x14ac:dyDescent="0.2">
      <c r="A122" s="51">
        <v>60102</v>
      </c>
      <c r="B122" s="51" t="s">
        <v>1252</v>
      </c>
      <c r="C122" s="51" t="s">
        <v>1447</v>
      </c>
      <c r="D122" s="51" t="s">
        <v>1448</v>
      </c>
      <c r="E122" s="51" t="s">
        <v>2000</v>
      </c>
      <c r="F122" s="31" t="s">
        <v>2001</v>
      </c>
      <c r="G122" s="31" t="s">
        <v>2002</v>
      </c>
      <c r="H122" s="53" t="s">
        <v>2003</v>
      </c>
      <c r="I122" s="31">
        <v>41157953654</v>
      </c>
      <c r="J122" s="31" t="s">
        <v>2004</v>
      </c>
      <c r="K122" s="31" t="e" vm="709">
        <v>#VALUE!</v>
      </c>
      <c r="L122" s="31" t="e" vm="180">
        <v>#VALUE!</v>
      </c>
      <c r="M122" s="31" t="e" vm="58">
        <v>#VALUE!</v>
      </c>
      <c r="N122" s="31" t="s">
        <v>2005</v>
      </c>
      <c r="O122" s="51" t="s">
        <v>48</v>
      </c>
      <c r="P122" s="51" t="s">
        <v>405</v>
      </c>
      <c r="Q122" s="80" cm="1" vm="48">
        <f t="array" ref="Q122">_FV(K122,"Latitude")</f>
        <v>-37.814166666666701</v>
      </c>
      <c r="R122" s="80" cm="1" vm="49">
        <f t="array" ref="R122">_FV(K122,"Longitude")</f>
        <v>144.963055555556</v>
      </c>
    </row>
    <row r="123" spans="1:18" ht="33" customHeight="1" x14ac:dyDescent="0.2">
      <c r="A123" s="15">
        <v>60103</v>
      </c>
      <c r="B123" s="15" t="s">
        <v>1382</v>
      </c>
      <c r="C123" s="15" t="s">
        <v>1383</v>
      </c>
      <c r="D123" s="15" t="s">
        <v>1384</v>
      </c>
      <c r="E123" s="15" t="s">
        <v>2006</v>
      </c>
      <c r="F123" s="15" t="s">
        <v>2007</v>
      </c>
      <c r="G123" s="15" t="s">
        <v>2008</v>
      </c>
      <c r="H123" s="44" t="s">
        <v>2009</v>
      </c>
      <c r="I123" s="15">
        <v>34001164665</v>
      </c>
      <c r="J123" s="15" t="s">
        <v>2010</v>
      </c>
      <c r="K123" s="15" t="e" vm="661">
        <v>#VALUE!</v>
      </c>
      <c r="L123" s="15" t="e" vm="93">
        <v>#VALUE!</v>
      </c>
      <c r="M123" s="15" t="e" vm="662">
        <v>#VALUE!</v>
      </c>
      <c r="N123" s="15" t="s">
        <v>2011</v>
      </c>
      <c r="O123" s="15" t="s">
        <v>48</v>
      </c>
      <c r="P123" s="15" t="s">
        <v>405</v>
      </c>
      <c r="Q123" s="27" cm="1" vm="663">
        <f t="array" ref="Q123">_FV(K123,"Latitude")</f>
        <v>-33.777700000000003</v>
      </c>
      <c r="R123" s="27" cm="1" vm="664">
        <f t="array" ref="R123">_FV(K123,"Longitude")</f>
        <v>150.94200000000001</v>
      </c>
    </row>
    <row r="124" spans="1:18" ht="33" customHeight="1" x14ac:dyDescent="0.2">
      <c r="A124" s="51">
        <v>60103</v>
      </c>
      <c r="B124" s="51" t="s">
        <v>1252</v>
      </c>
      <c r="C124" s="51" t="s">
        <v>1447</v>
      </c>
      <c r="D124" s="51" t="s">
        <v>1448</v>
      </c>
      <c r="E124" s="51" t="s">
        <v>2006</v>
      </c>
      <c r="F124" s="31" t="s">
        <v>2012</v>
      </c>
      <c r="G124" s="31" t="s">
        <v>2013</v>
      </c>
      <c r="H124" s="53" t="s">
        <v>2009</v>
      </c>
      <c r="I124" s="31">
        <v>34001164665</v>
      </c>
      <c r="J124" s="31" t="s">
        <v>2010</v>
      </c>
      <c r="K124" s="31" t="e" vm="661">
        <v>#VALUE!</v>
      </c>
      <c r="L124" s="31" t="e" vm="93">
        <v>#VALUE!</v>
      </c>
      <c r="M124" s="31" t="e" vm="662">
        <v>#VALUE!</v>
      </c>
      <c r="N124" s="31" t="s">
        <v>2011</v>
      </c>
      <c r="O124" s="51" t="s">
        <v>48</v>
      </c>
      <c r="P124" s="51" t="s">
        <v>405</v>
      </c>
      <c r="Q124" s="80" cm="1" vm="663">
        <f t="array" ref="Q124">_FV(K124,"Latitude")</f>
        <v>-33.777700000000003</v>
      </c>
      <c r="R124" s="80" cm="1" vm="664">
        <f t="array" ref="R124">_FV(K124,"Longitude")</f>
        <v>150.94200000000001</v>
      </c>
    </row>
    <row r="125" spans="1:18" ht="33" customHeight="1" x14ac:dyDescent="0.2">
      <c r="A125" s="15">
        <v>60104</v>
      </c>
      <c r="B125" s="15" t="s">
        <v>1252</v>
      </c>
      <c r="C125" s="15" t="s">
        <v>1459</v>
      </c>
      <c r="D125" s="15" t="s">
        <v>1887</v>
      </c>
      <c r="E125" s="15" t="s">
        <v>2014</v>
      </c>
      <c r="F125" s="15" t="s">
        <v>2015</v>
      </c>
      <c r="G125" s="15" t="s">
        <v>2016</v>
      </c>
      <c r="H125" s="44" t="s">
        <v>2017</v>
      </c>
      <c r="I125" s="15">
        <v>38155776355</v>
      </c>
      <c r="J125" s="15" t="s">
        <v>2018</v>
      </c>
      <c r="K125" s="15" t="e" vm="710">
        <v>#VALUE!</v>
      </c>
      <c r="L125" s="15" t="e" vm="20">
        <v>#VALUE!</v>
      </c>
      <c r="M125" s="15" t="e" vm="711">
        <v>#VALUE!</v>
      </c>
      <c r="N125" s="15" t="s">
        <v>2019</v>
      </c>
      <c r="O125" s="15" t="s">
        <v>48</v>
      </c>
      <c r="P125" s="15" t="s">
        <v>405</v>
      </c>
      <c r="Q125" s="27" cm="1" vm="712">
        <f t="array" ref="Q125">_FV(K125,"Latitude")</f>
        <v>-31.773</v>
      </c>
      <c r="R125" s="27" cm="1" vm="713">
        <f t="array" ref="R125">_FV(K125,"Longitude")</f>
        <v>115.861</v>
      </c>
    </row>
    <row r="126" spans="1:18" ht="33" customHeight="1" x14ac:dyDescent="0.2">
      <c r="A126" s="51">
        <v>60105</v>
      </c>
      <c r="B126" s="51" t="s">
        <v>1252</v>
      </c>
      <c r="C126" s="51" t="s">
        <v>1459</v>
      </c>
      <c r="D126" s="51" t="s">
        <v>1887</v>
      </c>
      <c r="E126" s="51" t="s">
        <v>2020</v>
      </c>
      <c r="F126" s="31" t="s">
        <v>2021</v>
      </c>
      <c r="G126" s="31" t="s">
        <v>2022</v>
      </c>
      <c r="H126" s="53" t="s">
        <v>2023</v>
      </c>
      <c r="I126" s="31">
        <v>14006317817</v>
      </c>
      <c r="J126" s="31" t="s">
        <v>2024</v>
      </c>
      <c r="K126" s="31" t="e" vm="714">
        <v>#VALUE!</v>
      </c>
      <c r="L126" s="31" t="e" vm="180">
        <v>#VALUE!</v>
      </c>
      <c r="M126" s="31" t="e" vm="715">
        <v>#VALUE!</v>
      </c>
      <c r="N126" s="31" t="s">
        <v>2025</v>
      </c>
      <c r="O126" s="51" t="s">
        <v>48</v>
      </c>
      <c r="P126" s="51" t="s">
        <v>405</v>
      </c>
      <c r="Q126" s="80" cm="1" vm="716">
        <f t="array" ref="Q126">_FV(K126,"Latitude")</f>
        <v>-37.890999999999998</v>
      </c>
      <c r="R126" s="80" cm="1" vm="717">
        <f t="array" ref="R126">_FV(K126,"Longitude")</f>
        <v>145.24799999999999</v>
      </c>
    </row>
    <row r="127" spans="1:18" ht="33" customHeight="1" x14ac:dyDescent="0.2">
      <c r="A127" s="15">
        <v>60106</v>
      </c>
      <c r="B127" s="15" t="s">
        <v>1252</v>
      </c>
      <c r="C127" s="15" t="s">
        <v>1447</v>
      </c>
      <c r="D127" s="15" t="s">
        <v>1448</v>
      </c>
      <c r="E127" s="15" t="s">
        <v>1357</v>
      </c>
      <c r="F127" s="15" t="s">
        <v>2026</v>
      </c>
      <c r="G127" s="15" t="s">
        <v>2027</v>
      </c>
      <c r="H127" s="44" t="s">
        <v>1360</v>
      </c>
      <c r="I127" s="15">
        <v>26003853414</v>
      </c>
      <c r="J127" s="15" t="s">
        <v>2028</v>
      </c>
      <c r="K127" s="15" t="e" vm="214">
        <v>#VALUE!</v>
      </c>
      <c r="L127" s="15" t="e" vm="93">
        <v>#VALUE!</v>
      </c>
      <c r="M127" s="15" t="e" vm="215">
        <v>#VALUE!</v>
      </c>
      <c r="N127" s="15" t="s">
        <v>1362</v>
      </c>
      <c r="O127" s="15" t="s">
        <v>48</v>
      </c>
      <c r="P127" s="15" t="s">
        <v>405</v>
      </c>
      <c r="Q127" s="27" cm="1" vm="216">
        <f t="array" ref="Q127">_FV(K127,"Latitude")</f>
        <v>-33.998333333333299</v>
      </c>
      <c r="R127" s="27" cm="1" vm="217">
        <f t="array" ref="R127">_FV(K127,"Longitude")</f>
        <v>150.8511111</v>
      </c>
    </row>
    <row r="128" spans="1:18" ht="33" customHeight="1" x14ac:dyDescent="0.2">
      <c r="A128" s="51">
        <v>60107</v>
      </c>
      <c r="B128" s="51" t="s">
        <v>1382</v>
      </c>
      <c r="C128" s="51" t="s">
        <v>1386</v>
      </c>
      <c r="D128" s="51" t="s">
        <v>1387</v>
      </c>
      <c r="E128" s="51" t="s">
        <v>2029</v>
      </c>
      <c r="F128" s="31" t="s">
        <v>2030</v>
      </c>
      <c r="G128" s="31" t="s">
        <v>2031</v>
      </c>
      <c r="H128" s="53" t="s">
        <v>2032</v>
      </c>
      <c r="I128" s="31">
        <v>30632793867</v>
      </c>
      <c r="J128" s="31" t="s">
        <v>2033</v>
      </c>
      <c r="K128" s="31" t="e" vm="351">
        <v>#VALUE!</v>
      </c>
      <c r="L128" s="31" t="e" vm="93">
        <v>#VALUE!</v>
      </c>
      <c r="M128" s="31" t="e" vm="52">
        <v>#VALUE!</v>
      </c>
      <c r="N128" s="31" t="s">
        <v>2034</v>
      </c>
      <c r="O128" s="51" t="s">
        <v>48</v>
      </c>
      <c r="P128" s="51" t="s">
        <v>405</v>
      </c>
      <c r="Q128" s="80" cm="1" vm="53">
        <f t="array" ref="Q128">_FV(K128,"Latitude")</f>
        <v>-33.867777777777803</v>
      </c>
      <c r="R128" s="80" cm="1" vm="54">
        <f t="array" ref="R128">_FV(K128,"Longitude")</f>
        <v>151.21</v>
      </c>
    </row>
    <row r="129" spans="1:18" ht="33" customHeight="1" x14ac:dyDescent="0.2">
      <c r="A129" s="15">
        <v>60108</v>
      </c>
      <c r="B129" s="15" t="s">
        <v>1382</v>
      </c>
      <c r="C129" s="15" t="s">
        <v>1386</v>
      </c>
      <c r="D129" s="15" t="s">
        <v>1387</v>
      </c>
      <c r="E129" s="15" t="s">
        <v>2035</v>
      </c>
      <c r="F129" s="15" t="s">
        <v>2036</v>
      </c>
      <c r="G129" s="15" t="s">
        <v>2037</v>
      </c>
      <c r="H129" s="44" t="s">
        <v>2038</v>
      </c>
      <c r="I129" s="15">
        <v>86610972686</v>
      </c>
      <c r="J129" s="15" t="s">
        <v>2039</v>
      </c>
      <c r="K129" s="15" t="e" vm="718">
        <v>#VALUE!</v>
      </c>
      <c r="L129" s="15" t="e" vm="180">
        <v>#VALUE!</v>
      </c>
      <c r="M129" s="15" t="e" vm="719">
        <v>#VALUE!</v>
      </c>
      <c r="N129" s="15" t="s">
        <v>2040</v>
      </c>
      <c r="O129" s="15" t="s">
        <v>48</v>
      </c>
      <c r="P129" s="15" t="s">
        <v>405</v>
      </c>
      <c r="Q129" s="27" cm="1" vm="720">
        <f t="array" ref="Q129">_FV(K129,"Latitude")</f>
        <v>-37.8215</v>
      </c>
      <c r="R129" s="27" cm="1" vm="721">
        <f t="array" ref="R129">_FV(K129,"Longitude")</f>
        <v>145.126</v>
      </c>
    </row>
    <row r="130" spans="1:18" ht="33" customHeight="1" x14ac:dyDescent="0.2">
      <c r="A130" s="51">
        <v>60109</v>
      </c>
      <c r="B130" s="51" t="s">
        <v>1382</v>
      </c>
      <c r="C130" s="51" t="s">
        <v>1386</v>
      </c>
      <c r="D130" s="51" t="s">
        <v>1387</v>
      </c>
      <c r="E130" s="51" t="s">
        <v>2041</v>
      </c>
      <c r="F130" s="31" t="s">
        <v>2042</v>
      </c>
      <c r="G130" s="31" t="s">
        <v>2043</v>
      </c>
      <c r="H130" s="53" t="s">
        <v>2044</v>
      </c>
      <c r="I130" s="31">
        <v>61610898443</v>
      </c>
      <c r="J130" s="31" t="s">
        <v>2045</v>
      </c>
      <c r="K130" s="31" t="e" vm="722">
        <v>#VALUE!</v>
      </c>
      <c r="L130" s="31" t="e" vm="93">
        <v>#VALUE!</v>
      </c>
      <c r="M130" s="31">
        <v>2594</v>
      </c>
      <c r="N130" s="31" t="s">
        <v>2046</v>
      </c>
      <c r="O130" s="51" t="s">
        <v>48</v>
      </c>
      <c r="P130" s="51" t="s">
        <v>405</v>
      </c>
      <c r="Q130" s="80" cm="1" vm="723">
        <f t="array" ref="Q130">_FV(K130,"Latitude")</f>
        <v>-34.299999999999997</v>
      </c>
      <c r="R130" s="80" cm="1" vm="724">
        <f t="array" ref="R130">_FV(K130,"Longitude")</f>
        <v>148.30000000000001</v>
      </c>
    </row>
    <row r="131" spans="1:18" ht="33" customHeight="1" x14ac:dyDescent="0.2">
      <c r="A131" s="15">
        <v>60110</v>
      </c>
      <c r="B131" s="15" t="s">
        <v>1382</v>
      </c>
      <c r="C131" s="15" t="s">
        <v>1386</v>
      </c>
      <c r="D131" s="15" t="s">
        <v>1387</v>
      </c>
      <c r="E131" s="15" t="s">
        <v>2047</v>
      </c>
      <c r="F131" s="15" t="s">
        <v>2048</v>
      </c>
      <c r="G131" s="15" t="s">
        <v>2049</v>
      </c>
      <c r="H131" s="44" t="s">
        <v>2050</v>
      </c>
      <c r="I131" s="15">
        <v>62603744074</v>
      </c>
      <c r="J131" s="15" t="s">
        <v>2051</v>
      </c>
      <c r="K131" s="15" t="e" vm="725">
        <v>#VALUE!</v>
      </c>
      <c r="L131" s="15" t="e" vm="93">
        <v>#VALUE!</v>
      </c>
      <c r="M131" s="15" t="e" vm="726">
        <v>#VALUE!</v>
      </c>
      <c r="N131" s="15" t="s">
        <v>2052</v>
      </c>
      <c r="O131" s="15" t="s">
        <v>48</v>
      </c>
      <c r="P131" s="15" t="s">
        <v>405</v>
      </c>
      <c r="Q131" s="27" cm="1" vm="727">
        <f t="array" ref="Q131">_FV(K131,"Latitude")</f>
        <v>-28.841683</v>
      </c>
      <c r="R131" s="27" cm="1" vm="728">
        <f t="array" ref="R131">_FV(K131,"Longitude")</f>
        <v>153.56103999999999</v>
      </c>
    </row>
    <row r="132" spans="1:18" ht="33" customHeight="1" x14ac:dyDescent="0.2">
      <c r="A132" s="51">
        <v>60111</v>
      </c>
      <c r="B132" s="51" t="s">
        <v>1382</v>
      </c>
      <c r="C132" s="51" t="s">
        <v>1386</v>
      </c>
      <c r="D132" s="51" t="s">
        <v>1387</v>
      </c>
      <c r="E132" s="51" t="s">
        <v>2053</v>
      </c>
      <c r="F132" s="31" t="s">
        <v>2054</v>
      </c>
      <c r="G132" s="31" t="s">
        <v>2055</v>
      </c>
      <c r="H132" s="53" t="s">
        <v>2056</v>
      </c>
      <c r="I132" s="31">
        <v>41646907799</v>
      </c>
      <c r="J132" s="31" t="s">
        <v>2057</v>
      </c>
      <c r="K132" s="31" t="e" vm="729">
        <v>#VALUE!</v>
      </c>
      <c r="L132" s="31" t="e" vm="93">
        <v>#VALUE!</v>
      </c>
      <c r="M132" s="31" t="e" vm="730">
        <v>#VALUE!</v>
      </c>
      <c r="N132" s="31" t="s">
        <v>2058</v>
      </c>
      <c r="O132" s="51" t="s">
        <v>48</v>
      </c>
      <c r="P132" s="51" t="s">
        <v>405</v>
      </c>
      <c r="Q132" s="80" cm="1" vm="453">
        <f t="array" ref="Q132">_FV(K132,"Latitude")</f>
        <v>-33.798333333333296</v>
      </c>
      <c r="R132" s="80" cm="1" vm="731">
        <f t="array" ref="R132">_FV(K132,"Longitude")</f>
        <v>150.9594444</v>
      </c>
    </row>
    <row r="133" spans="1:18" ht="33" customHeight="1" x14ac:dyDescent="0.2">
      <c r="A133" s="15">
        <v>60112</v>
      </c>
      <c r="B133" s="15" t="s">
        <v>1382</v>
      </c>
      <c r="C133" s="15" t="s">
        <v>1386</v>
      </c>
      <c r="D133" s="15" t="s">
        <v>1387</v>
      </c>
      <c r="E133" s="15" t="s">
        <v>2059</v>
      </c>
      <c r="F133" s="15" t="s">
        <v>2060</v>
      </c>
      <c r="G133" s="15" t="s">
        <v>2061</v>
      </c>
      <c r="H133" s="44" t="s">
        <v>2062</v>
      </c>
      <c r="I133" s="15">
        <v>48627037629</v>
      </c>
      <c r="J133" s="15" t="s">
        <v>2063</v>
      </c>
      <c r="K133" s="15" t="e" vm="732">
        <v>#VALUE!</v>
      </c>
      <c r="L133" s="15" t="e" vm="93">
        <v>#VALUE!</v>
      </c>
      <c r="M133" s="15" t="e" vm="733">
        <v>#VALUE!</v>
      </c>
      <c r="N133" s="15" t="s">
        <v>2064</v>
      </c>
      <c r="O133" s="15" t="s">
        <v>48</v>
      </c>
      <c r="P133" s="15" t="s">
        <v>405</v>
      </c>
      <c r="Q133" s="27" cm="1" vm="272">
        <f t="array" ref="Q133">_FV(K133,"Latitude")</f>
        <v>-33.765000000000001</v>
      </c>
      <c r="R133" s="27" cm="1" vm="734">
        <f t="array" ref="R133">_FV(K133,"Longitude")</f>
        <v>150.66777780000001</v>
      </c>
    </row>
    <row r="134" spans="1:18" ht="33" customHeight="1" x14ac:dyDescent="0.2">
      <c r="A134" s="51">
        <v>60113</v>
      </c>
      <c r="B134" s="51" t="s">
        <v>1382</v>
      </c>
      <c r="C134" s="51" t="s">
        <v>1386</v>
      </c>
      <c r="D134" s="51" t="s">
        <v>1387</v>
      </c>
      <c r="E134" s="51" t="s">
        <v>2065</v>
      </c>
      <c r="F134" s="31" t="s">
        <v>2066</v>
      </c>
      <c r="G134" s="31" t="s">
        <v>2067</v>
      </c>
      <c r="H134" s="53" t="s">
        <v>2068</v>
      </c>
      <c r="I134" s="31">
        <v>66167190105</v>
      </c>
      <c r="J134" s="31" t="s">
        <v>2069</v>
      </c>
      <c r="K134" s="31" t="e" vm="735">
        <v>#VALUE!</v>
      </c>
      <c r="L134" s="31" t="e" vm="180">
        <v>#VALUE!</v>
      </c>
      <c r="M134" s="31" t="e" vm="293">
        <v>#VALUE!</v>
      </c>
      <c r="N134" s="31" t="s">
        <v>2070</v>
      </c>
      <c r="O134" s="51" t="s">
        <v>48</v>
      </c>
      <c r="P134" s="51" t="s">
        <v>405</v>
      </c>
      <c r="Q134" s="80" cm="1" vm="294">
        <f t="array" ref="Q134">_FV(K134,"Latitude")</f>
        <v>-37.695</v>
      </c>
      <c r="R134" s="80" cm="1" vm="295">
        <f t="array" ref="R134">_FV(K134,"Longitude")</f>
        <v>145.06399999999999</v>
      </c>
    </row>
    <row r="135" spans="1:18" ht="33" customHeight="1" x14ac:dyDescent="0.2">
      <c r="A135" s="15">
        <v>60114</v>
      </c>
      <c r="B135" s="15" t="s">
        <v>1382</v>
      </c>
      <c r="C135" s="15" t="s">
        <v>1394</v>
      </c>
      <c r="D135" s="15" t="s">
        <v>1395</v>
      </c>
      <c r="E135" s="15" t="s">
        <v>2071</v>
      </c>
      <c r="F135" s="15" t="s">
        <v>2072</v>
      </c>
      <c r="G135" s="15" t="s">
        <v>2073</v>
      </c>
      <c r="H135" s="44" t="s">
        <v>2074</v>
      </c>
      <c r="I135" s="15">
        <v>44620996205</v>
      </c>
      <c r="J135" s="15" t="s">
        <v>2075</v>
      </c>
      <c r="K135" s="15" t="e" vm="19">
        <v>#VALUE!</v>
      </c>
      <c r="L135" s="15" t="e" vm="20">
        <v>#VALUE!</v>
      </c>
      <c r="M135" s="15" t="e" vm="56">
        <v>#VALUE!</v>
      </c>
      <c r="N135" s="15" t="s">
        <v>2076</v>
      </c>
      <c r="O135" s="15" t="s">
        <v>48</v>
      </c>
      <c r="P135" s="15" t="s">
        <v>405</v>
      </c>
      <c r="Q135" s="27" cm="1" vm="22">
        <f t="array" ref="Q135">_FV(K135,"Latitude")</f>
        <v>-31.95</v>
      </c>
      <c r="R135" s="27" cm="1" vm="23">
        <f t="array" ref="R135">_FV(K135,"Longitude")</f>
        <v>115.843</v>
      </c>
    </row>
    <row r="136" spans="1:18" ht="33" customHeight="1" x14ac:dyDescent="0.2">
      <c r="A136" s="51">
        <v>60115</v>
      </c>
      <c r="B136" s="51" t="s">
        <v>1252</v>
      </c>
      <c r="C136" s="51" t="s">
        <v>1459</v>
      </c>
      <c r="D136" s="51" t="s">
        <v>1887</v>
      </c>
      <c r="E136" s="51" t="s">
        <v>2077</v>
      </c>
      <c r="F136" s="31" t="s">
        <v>2078</v>
      </c>
      <c r="G136" s="31" t="s">
        <v>2079</v>
      </c>
      <c r="H136" s="53" t="s">
        <v>2080</v>
      </c>
      <c r="I136" s="31">
        <v>44080474629</v>
      </c>
      <c r="J136" s="31" t="s">
        <v>2081</v>
      </c>
      <c r="K136" s="31" t="e" vm="736">
        <v>#VALUE!</v>
      </c>
      <c r="L136" s="31" t="e" vm="93">
        <v>#VALUE!</v>
      </c>
      <c r="M136" s="31" t="e" vm="737">
        <v>#VALUE!</v>
      </c>
      <c r="N136" s="31" t="s">
        <v>2082</v>
      </c>
      <c r="O136" s="51" t="s">
        <v>48</v>
      </c>
      <c r="P136" s="51" t="s">
        <v>405</v>
      </c>
      <c r="Q136" s="80" cm="1" vm="625">
        <f t="array" ref="Q136">_FV(K136,"Latitude")</f>
        <v>-33.814999999999998</v>
      </c>
      <c r="R136" s="80" cm="1" vm="738">
        <f t="array" ref="R136">_FV(K136,"Longitude")</f>
        <v>151.00111111110999</v>
      </c>
    </row>
    <row r="137" spans="1:18" ht="33" customHeight="1" x14ac:dyDescent="0.2">
      <c r="A137" s="15">
        <v>60116</v>
      </c>
      <c r="B137" s="15" t="s">
        <v>1252</v>
      </c>
      <c r="C137" s="15" t="s">
        <v>1447</v>
      </c>
      <c r="D137" s="15" t="s">
        <v>1448</v>
      </c>
      <c r="E137" s="15" t="s">
        <v>2083</v>
      </c>
      <c r="F137" s="15" t="s">
        <v>2084</v>
      </c>
      <c r="G137" s="15" t="s">
        <v>2085</v>
      </c>
      <c r="H137" s="44" t="s">
        <v>2086</v>
      </c>
      <c r="I137" s="15">
        <v>27134028961</v>
      </c>
      <c r="J137" s="15" t="s">
        <v>2087</v>
      </c>
      <c r="K137" s="15" t="e" vm="739">
        <v>#VALUE!</v>
      </c>
      <c r="L137" s="15" t="e" vm="93">
        <v>#VALUE!</v>
      </c>
      <c r="M137" s="15">
        <v>2672</v>
      </c>
      <c r="N137" s="15" t="s">
        <v>2088</v>
      </c>
      <c r="O137" s="15" t="s">
        <v>48</v>
      </c>
      <c r="P137" s="15" t="s">
        <v>405</v>
      </c>
      <c r="Q137" s="27" cm="1" vm="740">
        <f t="array" ref="Q137">_FV(K137,"Latitude")</f>
        <v>-33.298333333333296</v>
      </c>
      <c r="R137" s="27" cm="1" vm="741">
        <f t="array" ref="R137">_FV(K137,"Longitude")</f>
        <v>146.3677778</v>
      </c>
    </row>
    <row r="138" spans="1:18" ht="33" customHeight="1" x14ac:dyDescent="0.2">
      <c r="A138" s="51">
        <v>60117</v>
      </c>
      <c r="B138" s="51" t="s">
        <v>1382</v>
      </c>
      <c r="C138" s="51" t="s">
        <v>2089</v>
      </c>
      <c r="D138" s="51" t="s">
        <v>2090</v>
      </c>
      <c r="E138" s="51" t="s">
        <v>2091</v>
      </c>
      <c r="F138" s="51" t="s">
        <v>2092</v>
      </c>
      <c r="G138" s="51" t="s">
        <v>2093</v>
      </c>
      <c r="H138" s="53" t="s">
        <v>2094</v>
      </c>
      <c r="I138" s="31" t="s">
        <v>2095</v>
      </c>
      <c r="J138" s="31" t="s">
        <v>2096</v>
      </c>
      <c r="K138" s="31" t="e" vm="1">
        <v>#VALUE!</v>
      </c>
      <c r="L138" s="31" t="e" vm="2">
        <v>#VALUE!</v>
      </c>
      <c r="M138" s="31">
        <v>4000</v>
      </c>
      <c r="N138" s="31" t="s">
        <v>2097</v>
      </c>
      <c r="O138" s="51" t="s">
        <v>679</v>
      </c>
      <c r="P138" s="31" t="s">
        <v>49</v>
      </c>
      <c r="Q138" s="31" vm="4">
        <v>-27.467777777778</v>
      </c>
      <c r="R138" s="51" vm="5">
        <v>153.02777777777999</v>
      </c>
    </row>
    <row r="139" spans="1:18" ht="33" customHeight="1" x14ac:dyDescent="0.2">
      <c r="A139" s="15">
        <v>60118</v>
      </c>
      <c r="B139" s="15" t="s">
        <v>1252</v>
      </c>
      <c r="C139" s="15" t="s">
        <v>1381</v>
      </c>
      <c r="D139" s="15" t="s">
        <v>888</v>
      </c>
      <c r="E139" s="15" t="s">
        <v>3305</v>
      </c>
      <c r="F139" s="15" t="s">
        <v>3308</v>
      </c>
      <c r="G139" s="15" t="s">
        <v>3311</v>
      </c>
      <c r="H139" s="49" t="s">
        <v>3304</v>
      </c>
      <c r="I139" s="15">
        <v>91645482775</v>
      </c>
      <c r="J139" s="15" t="s">
        <v>3307</v>
      </c>
      <c r="K139" s="15" t="e" vm="498">
        <v>#VALUE!</v>
      </c>
      <c r="L139" s="15" t="e" vm="2">
        <v>#VALUE!</v>
      </c>
      <c r="M139" s="15" t="e" vm="499">
        <v>#VALUE!</v>
      </c>
      <c r="N139" s="15" t="s">
        <v>3306</v>
      </c>
      <c r="O139" s="15" t="s">
        <v>679</v>
      </c>
      <c r="P139" s="15" t="s">
        <v>49</v>
      </c>
      <c r="Q139" s="15" cm="1" vm="162">
        <f t="array" ref="Q139">_FV(K139,"Latitude")</f>
        <v>-26.654166666666701</v>
      </c>
      <c r="R139" s="15" cm="1" vm="163">
        <f t="array" ref="R139">_FV(K139,"Longitude")</f>
        <v>153.09333333333299</v>
      </c>
    </row>
    <row r="140" spans="1:18" ht="33" customHeight="1" x14ac:dyDescent="0.2">
      <c r="A140" s="51">
        <v>60118</v>
      </c>
      <c r="B140" s="51" t="s">
        <v>1382</v>
      </c>
      <c r="C140" s="51" t="s">
        <v>1394</v>
      </c>
      <c r="D140" s="51" t="s">
        <v>1395</v>
      </c>
      <c r="E140" s="51" t="s">
        <v>3305</v>
      </c>
      <c r="F140" s="51" t="s">
        <v>3308</v>
      </c>
      <c r="G140" s="51" t="s">
        <v>3312</v>
      </c>
      <c r="H140" s="53" t="s">
        <v>3304</v>
      </c>
      <c r="I140" s="51">
        <v>91645482775</v>
      </c>
      <c r="J140" s="51" t="s">
        <v>3307</v>
      </c>
      <c r="K140" s="51" t="e" vm="498">
        <v>#VALUE!</v>
      </c>
      <c r="L140" s="51" t="e" vm="2">
        <v>#VALUE!</v>
      </c>
      <c r="M140" s="51" t="e" vm="499">
        <v>#VALUE!</v>
      </c>
      <c r="N140" s="51" t="s">
        <v>3306</v>
      </c>
      <c r="O140" s="51" t="s">
        <v>679</v>
      </c>
      <c r="P140" s="51" t="s">
        <v>49</v>
      </c>
      <c r="Q140" s="51" cm="1" vm="162">
        <f t="array" ref="Q140">_FV(K140,"Latitude")</f>
        <v>-26.654166666666701</v>
      </c>
      <c r="R140" s="51" cm="1" vm="163">
        <f t="array" ref="R140">_FV(K140,"Longitude")</f>
        <v>153.09333333333299</v>
      </c>
    </row>
    <row r="141" spans="1:18" ht="33" customHeight="1" x14ac:dyDescent="0.2">
      <c r="A141" s="15">
        <v>60119</v>
      </c>
      <c r="B141" s="15" t="s">
        <v>1252</v>
      </c>
      <c r="C141" s="15" t="s">
        <v>1447</v>
      </c>
      <c r="D141" s="15" t="s">
        <v>1448</v>
      </c>
      <c r="E141" s="15" t="s">
        <v>3317</v>
      </c>
      <c r="F141" s="15" t="s">
        <v>3315</v>
      </c>
      <c r="G141" s="15" t="s">
        <v>3313</v>
      </c>
      <c r="H141" s="49" t="s">
        <v>3314</v>
      </c>
      <c r="I141" s="15">
        <v>25669469489</v>
      </c>
      <c r="J141" s="15" t="s">
        <v>3316</v>
      </c>
      <c r="K141" s="15"/>
      <c r="L141" s="15" t="e" vm="2">
        <v>#VALUE!</v>
      </c>
      <c r="M141" s="15"/>
      <c r="N141" s="15"/>
      <c r="O141" s="15" t="s">
        <v>679</v>
      </c>
      <c r="P141" s="15" t="s">
        <v>49</v>
      </c>
      <c r="Q141" s="27"/>
      <c r="R141" s="27"/>
    </row>
  </sheetData>
  <autoFilter ref="A1:R136" xr:uid="{8FF74367-6C5C-4427-A34F-20FB7DB8FC15}">
    <sortState xmlns:xlrd2="http://schemas.microsoft.com/office/spreadsheetml/2017/richdata2" ref="A2:R137">
      <sortCondition sortBy="cellColor" ref="E2:E137" dxfId="26"/>
    </sortState>
  </autoFilter>
  <hyperlinks>
    <hyperlink ref="H2" r:id="rId1" xr:uid="{3A5EF6D8-9E78-40F4-879B-0260E7419BC1}"/>
    <hyperlink ref="H12" r:id="rId2" location="our-vision" xr:uid="{655D7BB7-D4B5-427D-9E4B-7C6099AB6F4B}"/>
    <hyperlink ref="H29" r:id="rId3" xr:uid="{1CA55AD1-8785-4F8A-915B-EB209A029BD6}"/>
    <hyperlink ref="H68" r:id="rId4" xr:uid="{2AD207AC-E720-4B85-84F3-BB6E67507339}"/>
    <hyperlink ref="H59" r:id="rId5" xr:uid="{365C2BA8-A8D8-4CA4-BCEC-4FE48A1CEF29}"/>
    <hyperlink ref="H60" r:id="rId6" xr:uid="{234A5284-007F-4806-9629-4BCDF65A9B47}"/>
    <hyperlink ref="H17" r:id="rId7" xr:uid="{A653F537-271C-433F-A571-5E43481CEC2F}"/>
    <hyperlink ref="H4" r:id="rId8" xr:uid="{822CA00C-6BE8-485E-AED8-C8A64AC26D15}"/>
    <hyperlink ref="H23" r:id="rId9" xr:uid="{4FB509C3-AA86-48F4-BB34-361EB41C998C}"/>
    <hyperlink ref="H27" r:id="rId10" xr:uid="{7B343D12-61CC-4A6C-940E-28B753206E02}"/>
    <hyperlink ref="H10" r:id="rId11" xr:uid="{B7C0A377-7E95-4E4A-9103-E6F6B7E3A0F1}"/>
    <hyperlink ref="H11" r:id="rId12" xr:uid="{64BED628-A8F0-4487-860F-DFECF053E71D}"/>
    <hyperlink ref="H7" r:id="rId13" xr:uid="{7538049F-8636-4A10-9E67-65528501582C}"/>
    <hyperlink ref="H8" r:id="rId14" xr:uid="{D28526A2-836C-4B1A-8715-DAEB5090727E}"/>
    <hyperlink ref="H9" r:id="rId15" xr:uid="{5EB954D6-83FA-443A-8A2B-0975C73C2B7D}"/>
    <hyperlink ref="H14" r:id="rId16" xr:uid="{B025E3E5-EF47-41DB-8E04-DFA4F575E720}"/>
    <hyperlink ref="H22" r:id="rId17" xr:uid="{333CA888-18E8-4546-91A8-66C2EFD91F2B}"/>
    <hyperlink ref="H21" r:id="rId18" xr:uid="{BC01962C-BB74-4F03-95C2-81F90B8C09AE}"/>
    <hyperlink ref="H28" r:id="rId19" xr:uid="{4BCEDA13-936A-407F-8F76-8027E20D1993}"/>
    <hyperlink ref="H32" r:id="rId20" xr:uid="{EF936D78-EE0B-4253-8364-55E37FF65F93}"/>
    <hyperlink ref="H38" r:id="rId21" xr:uid="{7A905E83-6CB4-4EA3-A881-AB4D5F48F6C9}"/>
    <hyperlink ref="H43" r:id="rId22" xr:uid="{981DAD18-9322-459E-BEB6-D5D8373800C0}"/>
    <hyperlink ref="H3" r:id="rId23" xr:uid="{68F9CAF8-BED7-4E5F-B63D-0827ED44D854}"/>
    <hyperlink ref="H46" r:id="rId24" xr:uid="{D9DC435B-A37E-4040-B23A-6AD2D0695777}"/>
    <hyperlink ref="H51" r:id="rId25" xr:uid="{70868386-C0A5-4C13-A174-93887F1B95E0}"/>
    <hyperlink ref="H56" r:id="rId26" xr:uid="{C9FC446F-45EB-4213-8CAD-6FE770A52224}"/>
    <hyperlink ref="H61" r:id="rId27" xr:uid="{4ADE5B70-D12B-4505-9C7C-BAD177CC994A}"/>
    <hyperlink ref="H63" r:id="rId28" xr:uid="{1E182CA1-6FAA-4845-96F1-C1A5D699B655}"/>
    <hyperlink ref="H64" r:id="rId29" xr:uid="{761453CF-9DA9-494F-9DAF-B19E60A58BBD}"/>
    <hyperlink ref="H69" r:id="rId30" xr:uid="{7DDC4243-0122-4607-8193-FA1F56AE4407}"/>
    <hyperlink ref="H70" r:id="rId31" xr:uid="{1A43F648-D6A3-49F0-B975-0B4A057EC3BE}"/>
    <hyperlink ref="H75" r:id="rId32" xr:uid="{EEFE39CA-174F-4602-9546-02ADEC3708E4}"/>
    <hyperlink ref="H95" r:id="rId33" xr:uid="{367C8830-78CF-4D88-BA00-C79BFFB1C856}"/>
    <hyperlink ref="H114" r:id="rId34" xr:uid="{919B8AF2-D276-476F-8432-62B06517488C}"/>
    <hyperlink ref="H119" r:id="rId35" xr:uid="{2F610AE0-C243-42B5-A106-9F8F9E0C0B03}"/>
    <hyperlink ref="H135" r:id="rId36" xr:uid="{1735DE2F-FDF3-4FBC-805A-E1A9B2FD94EA}"/>
    <hyperlink ref="H80" r:id="rId37" xr:uid="{8D65E4B3-ACE8-4AB5-94B9-34A73481BA5D}"/>
    <hyperlink ref="H91" r:id="rId38" xr:uid="{1B049B30-6ED0-47FF-B677-269C80BCD25B}"/>
    <hyperlink ref="H102" r:id="rId39" xr:uid="{89B7D0EC-1BCA-4E22-9382-678BCCBB963D}"/>
    <hyperlink ref="H108" r:id="rId40" xr:uid="{A7549D21-31E5-4103-A629-59C90ED40D78}"/>
    <hyperlink ref="H111" r:id="rId41" xr:uid="{C6E476CA-9452-412F-81E2-F9B2FBEFCD00}"/>
    <hyperlink ref="H125" r:id="rId42" xr:uid="{0E87FFB2-AD49-41AB-89A2-D7F69AD9CADF}"/>
    <hyperlink ref="H126" r:id="rId43" xr:uid="{ACC2CD96-AEBA-4FC6-9356-5C9D464BB5BD}"/>
    <hyperlink ref="H136" r:id="rId44" xr:uid="{8E168C58-7F57-4CFC-9003-E76B31B36293}"/>
    <hyperlink ref="H99" r:id="rId45" xr:uid="{5226D8B4-7F9E-431B-8E7E-5389D89517DF}"/>
    <hyperlink ref="H74" r:id="rId46" xr:uid="{92429213-93D0-42EE-905B-459F7EEE0982}"/>
    <hyperlink ref="H76" r:id="rId47" xr:uid="{A2BEC9BC-01E9-4C62-9372-35FDAA9FAE31}"/>
    <hyperlink ref="H78" r:id="rId48" xr:uid="{108CCE0C-4B5B-498A-AF16-B23AA81ACC22}"/>
    <hyperlink ref="H79" r:id="rId49" xr:uid="{53D6C2DF-AF57-4859-9A0C-9028D64A7ADB}"/>
    <hyperlink ref="H81" r:id="rId50" xr:uid="{2DC1A106-0082-4575-A803-2E691DFB6543}"/>
    <hyperlink ref="H83" r:id="rId51" xr:uid="{05B95C78-A6ED-4100-B36E-B40FEE70F3DA}"/>
    <hyperlink ref="H85" r:id="rId52" xr:uid="{EC3E6D25-5260-4A37-B516-5229501140F7}"/>
    <hyperlink ref="H88" r:id="rId53" xr:uid="{87D9426B-F41E-4818-B4D0-4BAE62BF8609}"/>
    <hyperlink ref="H89" r:id="rId54" xr:uid="{176460ED-FCEB-435D-B6F7-DCB95DF1DE41}"/>
    <hyperlink ref="H90" r:id="rId55" xr:uid="{63AC6B48-E36C-4B5A-B186-2F68BE7AA946}"/>
    <hyperlink ref="H82" r:id="rId56" xr:uid="{9F7F19AF-ED5F-4062-8B82-18D726C5BF15}"/>
    <hyperlink ref="H96" r:id="rId57" xr:uid="{E1B9566E-0A38-4CA1-A1C6-AB3B4CD50A11}"/>
    <hyperlink ref="H106" r:id="rId58" xr:uid="{5EC1B0A8-4D1D-45B0-BEA5-34920E907200}"/>
    <hyperlink ref="H120" r:id="rId59" xr:uid="{6DD81F5B-DD95-4A47-A836-709DEF482F44}"/>
    <hyperlink ref="H123" r:id="rId60" xr:uid="{793265B5-F362-4C28-9530-188AEFF506F8}"/>
    <hyperlink ref="H86" r:id="rId61" xr:uid="{2AFCD82D-C1A4-4296-BB8C-E0834E2FDD0A}"/>
    <hyperlink ref="H87" r:id="rId62" xr:uid="{F079A5C4-51EB-4433-81F9-6D315F212783}"/>
    <hyperlink ref="H104" r:id="rId63" xr:uid="{DE52FC3D-FE0F-47A1-8C1A-471464073A8D}"/>
    <hyperlink ref="H116" r:id="rId64" xr:uid="{DFB12335-5A30-48C9-9429-55E162709A3A}"/>
    <hyperlink ref="H117" r:id="rId65" xr:uid="{8530EDA7-EDA3-47BE-B2DD-B75AD81D180A}"/>
    <hyperlink ref="H118" r:id="rId66" xr:uid="{5CFB651B-B03E-409E-BCC6-F162365081A6}"/>
    <hyperlink ref="H128" r:id="rId67" xr:uid="{38123500-3EBF-414E-A366-8F7BF919316F}"/>
    <hyperlink ref="H129" r:id="rId68" xr:uid="{29E94D13-A844-49A8-9035-EA0B56E2750A}"/>
    <hyperlink ref="H130" r:id="rId69" xr:uid="{CF5FD229-C173-41A5-9A5C-CD736BFF0A03}"/>
    <hyperlink ref="H131" r:id="rId70" xr:uid="{F10D5BCA-A89D-420F-9341-262BB8B2A004}"/>
    <hyperlink ref="H132" r:id="rId71" xr:uid="{E8840BDF-DF83-4829-A80F-AD3DADA816B6}"/>
    <hyperlink ref="H133" r:id="rId72" xr:uid="{FA4FF2F7-965E-41F8-A965-73DDFDFEA805}"/>
    <hyperlink ref="H134" r:id="rId73" xr:uid="{F5E68836-B1E9-46DF-A9D2-71C2CF78B0AA}"/>
    <hyperlink ref="H77" r:id="rId74" xr:uid="{13E7FBA2-9BD0-416D-BCBB-87849A344732}"/>
    <hyperlink ref="H84" r:id="rId75" xr:uid="{AAC78CA0-AFE1-444B-9500-3148C6846A92}"/>
    <hyperlink ref="H92" r:id="rId76" xr:uid="{4808C1A7-7D6F-4EF9-8373-CF6A98465ED4}"/>
    <hyperlink ref="H93" r:id="rId77" xr:uid="{B888CD90-D174-4ECD-8C4B-8A0D3C5FCC38}"/>
    <hyperlink ref="H94" r:id="rId78" xr:uid="{F1D1B7D7-F688-417E-B536-774919408A43}"/>
    <hyperlink ref="H97" r:id="rId79" xr:uid="{3FCD9AAA-0054-4A1C-9569-A6B1419CEF64}"/>
    <hyperlink ref="H98" r:id="rId80" xr:uid="{3E881E25-427D-4F3C-AAA6-1932C3D15F09}"/>
    <hyperlink ref="H101" r:id="rId81" xr:uid="{7B6B2E9F-BF9E-4F84-ACF5-FD2B5F743343}"/>
    <hyperlink ref="H107" r:id="rId82" xr:uid="{F1386C97-2281-4D98-AA53-B656B8222BBB}"/>
    <hyperlink ref="H109" r:id="rId83" xr:uid="{4DA94A32-6DCC-40AE-B16C-F9C9AE0AA563}"/>
    <hyperlink ref="H113" r:id="rId84" xr:uid="{495301B7-42AC-4480-8A07-E24F1990A670}"/>
    <hyperlink ref="H112" r:id="rId85" xr:uid="{CEF2BCCF-5ED3-46C9-BA7C-08D26C4AFBF2}"/>
    <hyperlink ref="H121" r:id="rId86" xr:uid="{03A65E95-D3C0-44F8-88C3-C4110AD6B0A2}"/>
    <hyperlink ref="H124" r:id="rId87" xr:uid="{F55C4E15-935C-45EB-9E97-F14AB8984EF0}"/>
    <hyperlink ref="H127" r:id="rId88" xr:uid="{A3A173FF-0417-419E-89C3-BADF194D7E81}"/>
    <hyperlink ref="H137" r:id="rId89" xr:uid="{3B1D8672-8242-4ABE-B81A-97ED0DE3059D}"/>
    <hyperlink ref="H13" r:id="rId90" xr:uid="{6A49028F-ABCD-4902-8FDC-1930F1175039}"/>
    <hyperlink ref="H15" r:id="rId91" xr:uid="{49E80855-D85F-482F-96A9-AF6A8ABBAEF7}"/>
    <hyperlink ref="H16" r:id="rId92" xr:uid="{EFC4A366-E99A-47FA-B157-1F516AB8A0C1}"/>
    <hyperlink ref="H18" r:id="rId93" xr:uid="{587EF6C7-CDA3-4FF1-9DE9-73BC7A404234}"/>
    <hyperlink ref="H19" r:id="rId94" xr:uid="{9424169A-AF91-437D-800F-025BF0E34032}"/>
    <hyperlink ref="H20" r:id="rId95" xr:uid="{CABE91DC-83B6-4AAB-99CA-CAC8952CCFDF}"/>
    <hyperlink ref="H24" r:id="rId96" xr:uid="{8B1E54AC-9749-4831-9729-80451805993C}"/>
    <hyperlink ref="H26" r:id="rId97" xr:uid="{366C14D1-DF9A-4FBB-A144-F8F9CD0851FE}"/>
    <hyperlink ref="H30" r:id="rId98" xr:uid="{E72CE69A-392F-4A33-9E85-A6ABE873CEAD}"/>
    <hyperlink ref="H31" r:id="rId99" xr:uid="{AE63DB19-926C-46E4-8366-1FD443AB6AAE}"/>
    <hyperlink ref="H33" r:id="rId100" xr:uid="{BF1A7C68-25E2-41EA-A23B-AD6446AC9A59}"/>
    <hyperlink ref="H36" r:id="rId101" xr:uid="{0ACECA5A-6BF5-43B5-9DB4-5003E998B9ED}"/>
    <hyperlink ref="H37" r:id="rId102" xr:uid="{9E1889B7-0E86-444F-AB16-D5E8FF609220}"/>
    <hyperlink ref="H39" r:id="rId103" xr:uid="{E7DDA14E-5C50-41AB-8172-980015AE1E78}"/>
    <hyperlink ref="H40" r:id="rId104" xr:uid="{1D61447B-8E0D-40E2-A1FB-077123906C40}"/>
    <hyperlink ref="H41" r:id="rId105" xr:uid="{F21E5516-7B7E-448D-9A18-876D038D9461}"/>
    <hyperlink ref="H42" r:id="rId106" xr:uid="{F14F9929-B96A-4EC7-A704-6E7D17931938}"/>
    <hyperlink ref="H44" r:id="rId107" xr:uid="{05A5192E-8334-4965-B164-F4758C4282DA}"/>
    <hyperlink ref="H45" r:id="rId108" xr:uid="{047D6DE0-59D1-4598-B55B-0DF16B4CE057}"/>
    <hyperlink ref="H47" r:id="rId109" xr:uid="{5EF5C9E8-87F5-4B36-870C-1A905129D075}"/>
    <hyperlink ref="H48" r:id="rId110" xr:uid="{5E7BC862-BAB3-48FA-B27E-854711D3EE3F}"/>
    <hyperlink ref="H49" r:id="rId111" xr:uid="{97A455DC-AE71-4D12-9944-6E0FB520D136}"/>
    <hyperlink ref="H50" r:id="rId112" xr:uid="{1FA83B80-21DB-4ED8-93EE-1610E2ADAA8A}"/>
    <hyperlink ref="H52" r:id="rId113" xr:uid="{4605CB9B-1D84-4141-9F2E-43F3B2FC2F5A}"/>
    <hyperlink ref="H53" r:id="rId114" xr:uid="{2768BAEA-9D34-4B13-9ABB-905CA1BC0EF1}"/>
    <hyperlink ref="H54" r:id="rId115" xr:uid="{1C3DA4DE-179A-4646-B277-1E8BA75B12B6}"/>
    <hyperlink ref="H55" r:id="rId116" xr:uid="{A6C0AEBC-7D1E-4FC4-A8D2-980CE7232F0C}"/>
    <hyperlink ref="H57" r:id="rId117" xr:uid="{3F7A0386-421D-4E52-81D8-E0A8043F6C54}"/>
    <hyperlink ref="H58" r:id="rId118" xr:uid="{E91230C2-33BB-4F5F-BD55-F3435F6D38BC}"/>
    <hyperlink ref="H62" r:id="rId119" xr:uid="{1CE09733-9BE2-4568-8695-AC05BAC721D3}"/>
    <hyperlink ref="H65" r:id="rId120" xr:uid="{E3BE7C2F-72F9-45F0-AC4E-071BB01FE819}"/>
    <hyperlink ref="H66" r:id="rId121" xr:uid="{28D23430-8904-4781-97A5-DE2FA6B7DE7D}"/>
    <hyperlink ref="H67" r:id="rId122" xr:uid="{EF5C9FC7-1C66-4FB5-8713-EEFB065A0D4A}"/>
    <hyperlink ref="H122" r:id="rId123" xr:uid="{583DF58A-BBB4-44CA-ABFF-243E297C2F99}"/>
    <hyperlink ref="H105" r:id="rId124" xr:uid="{50788DDE-93CD-4D4C-AFFE-F3F80147FB60}"/>
    <hyperlink ref="H34" r:id="rId125" xr:uid="{BF8B0BB6-5918-4B1B-92D4-1BE5FA30FE6A}"/>
    <hyperlink ref="H35" r:id="rId126" xr:uid="{3BC91833-310D-4671-91A1-A77D47F6626A}"/>
    <hyperlink ref="H100" r:id="rId127" xr:uid="{51920FDA-80C4-40D1-B7BA-225207C8423F}"/>
    <hyperlink ref="H103" r:id="rId128" xr:uid="{6EFDE4B5-D9EF-42FE-A492-3DF4E4E5CECA}"/>
    <hyperlink ref="H73" r:id="rId129" xr:uid="{7D2A8152-2F92-46A7-A6D3-FEA2E29BAB4C}"/>
    <hyperlink ref="H25" r:id="rId130" xr:uid="{A9FF42FE-73EA-4097-A671-4FEA91E2D8B5}"/>
    <hyperlink ref="H71" r:id="rId131" xr:uid="{0330CBC0-D4A5-41B4-A520-E1083C1E9284}"/>
    <hyperlink ref="H72" r:id="rId132" xr:uid="{CC2796E7-51B2-401A-97BD-1D9597DF0646}"/>
    <hyperlink ref="H138" r:id="rId133" xr:uid="{CE87C275-ADDB-4A7A-B690-660DE209EA52}"/>
    <hyperlink ref="H139" r:id="rId134" xr:uid="{9F68172C-CA9B-4FB4-9C95-D1A787B76323}"/>
    <hyperlink ref="H140" r:id="rId135" xr:uid="{2D5A4151-3D7F-47AA-A8B0-68E840DCD37C}"/>
    <hyperlink ref="H141" r:id="rId136" xr:uid="{134DB5CB-5B3C-4DE5-888B-8C32E1870AA9}"/>
  </hyperlinks>
  <pageMargins left="0.7" right="0.7" top="0.75" bottom="0.75" header="0.3" footer="0.3"/>
  <pageSetup paperSize="9" orientation="portrait" r:id="rId1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96B2-D2D5-4FE8-A6AA-B95CE589679C}">
  <sheetPr>
    <tabColor theme="8"/>
  </sheetPr>
  <dimension ref="A1:R42"/>
  <sheetViews>
    <sheetView zoomScale="80" zoomScaleNormal="80" workbookViewId="0">
      <pane ySplit="1" topLeftCell="A2" activePane="bottomLeft" state="frozen"/>
      <selection pane="bottomLeft" activeCell="D14" sqref="D14"/>
    </sheetView>
  </sheetViews>
  <sheetFormatPr defaultColWidth="9.140625" defaultRowHeight="12.75" x14ac:dyDescent="0.2"/>
  <cols>
    <col min="1" max="1" width="8.85546875" style="24" customWidth="1"/>
    <col min="2" max="2" width="12.85546875" style="24" customWidth="1"/>
    <col min="3" max="3" width="21.85546875" style="24" customWidth="1"/>
    <col min="4" max="8" width="30.85546875" style="24" customWidth="1"/>
    <col min="9" max="9" width="18.85546875" style="24" customWidth="1"/>
    <col min="10" max="10" width="21.85546875" style="24" customWidth="1"/>
    <col min="11" max="18" width="18.85546875" style="24" customWidth="1"/>
    <col min="19" max="16384" width="9.140625" style="1"/>
  </cols>
  <sheetData>
    <row r="1" spans="1:18" ht="30" customHeight="1" x14ac:dyDescent="0.2">
      <c r="A1" s="29" t="s">
        <v>23</v>
      </c>
      <c r="B1" s="29" t="s">
        <v>10</v>
      </c>
      <c r="C1" s="29" t="s">
        <v>18</v>
      </c>
      <c r="D1" s="29" t="s">
        <v>24</v>
      </c>
      <c r="E1" s="29" t="s">
        <v>25</v>
      </c>
      <c r="F1" s="29" t="s">
        <v>26</v>
      </c>
      <c r="G1" s="29" t="s">
        <v>27</v>
      </c>
      <c r="H1" s="29" t="s">
        <v>28</v>
      </c>
      <c r="I1" s="29" t="s">
        <v>29</v>
      </c>
      <c r="J1" s="29" t="s">
        <v>30</v>
      </c>
      <c r="K1" s="29" t="s">
        <v>31</v>
      </c>
      <c r="L1" s="29" t="s">
        <v>32</v>
      </c>
      <c r="M1" s="29" t="s">
        <v>33</v>
      </c>
      <c r="N1" s="29" t="s">
        <v>34</v>
      </c>
      <c r="O1" s="29" t="s">
        <v>35</v>
      </c>
      <c r="P1" s="29" t="s">
        <v>36</v>
      </c>
      <c r="Q1" s="29" t="s">
        <v>37</v>
      </c>
      <c r="R1" s="29" t="s">
        <v>38</v>
      </c>
    </row>
    <row r="2" spans="1:18" customFormat="1" ht="33" customHeight="1" x14ac:dyDescent="0.25">
      <c r="A2" s="31">
        <v>70001</v>
      </c>
      <c r="B2" s="32" t="s">
        <v>1252</v>
      </c>
      <c r="C2" s="31" t="s">
        <v>2098</v>
      </c>
      <c r="D2" s="31" t="s">
        <v>2099</v>
      </c>
      <c r="E2" s="31" t="s">
        <v>2100</v>
      </c>
      <c r="F2" s="31" t="s">
        <v>2101</v>
      </c>
      <c r="G2" s="31" t="s">
        <v>2102</v>
      </c>
      <c r="H2" s="53" t="s">
        <v>2103</v>
      </c>
      <c r="I2" s="31">
        <v>50936729507</v>
      </c>
      <c r="J2" s="31" t="s">
        <v>2104</v>
      </c>
      <c r="K2" s="31" t="e" vm="742">
        <v>#VALUE!</v>
      </c>
      <c r="L2" s="31" t="e" vm="2">
        <v>#VALUE!</v>
      </c>
      <c r="M2" s="31" t="e" vm="514">
        <v>#VALUE!</v>
      </c>
      <c r="N2" s="31" t="s">
        <v>2105</v>
      </c>
      <c r="O2" s="32" t="s">
        <v>48</v>
      </c>
      <c r="P2" s="31" t="s">
        <v>405</v>
      </c>
      <c r="Q2" s="31" cm="1" vm="743">
        <f t="array" ref="Q2">_FV(K2,"Latitude")</f>
        <v>-21.152777780000001</v>
      </c>
      <c r="R2" s="31" cm="1" vm="744">
        <f t="array" ref="R2">_FV(K2,"Longitude")</f>
        <v>149.16249999999999</v>
      </c>
    </row>
    <row r="3" spans="1:18" customFormat="1" ht="33" customHeight="1" x14ac:dyDescent="0.25">
      <c r="A3" s="15">
        <v>70002</v>
      </c>
      <c r="B3" s="15" t="s">
        <v>1252</v>
      </c>
      <c r="C3" s="15" t="s">
        <v>2106</v>
      </c>
      <c r="D3" s="15" t="s">
        <v>2107</v>
      </c>
      <c r="E3" s="15" t="s">
        <v>2108</v>
      </c>
      <c r="F3" s="15" t="s">
        <v>2109</v>
      </c>
      <c r="G3" s="15" t="s">
        <v>2110</v>
      </c>
      <c r="H3" s="44" t="s">
        <v>2111</v>
      </c>
      <c r="I3" s="15">
        <v>51165796556</v>
      </c>
      <c r="J3" s="15" t="s">
        <v>2112</v>
      </c>
      <c r="K3" s="15" t="e" vm="745">
        <v>#VALUE!</v>
      </c>
      <c r="L3" s="30" t="e" vm="2">
        <v>#VALUE!</v>
      </c>
      <c r="M3" s="15" t="e" vm="746">
        <v>#VALUE!</v>
      </c>
      <c r="N3" s="15" t="s">
        <v>2113</v>
      </c>
      <c r="O3" s="30" t="s">
        <v>48</v>
      </c>
      <c r="P3" s="30" t="s">
        <v>405</v>
      </c>
      <c r="Q3" s="4" cm="1" vm="747">
        <f t="array" ref="Q3">_FV(K3,"Latitude")</f>
        <v>-26.739699999999999</v>
      </c>
      <c r="R3" s="4" cm="1" vm="748">
        <f t="array" ref="R3">_FV(K3,"Longitude")</f>
        <v>150.625</v>
      </c>
    </row>
    <row r="4" spans="1:18" customFormat="1" ht="33" customHeight="1" x14ac:dyDescent="0.25">
      <c r="A4" s="31">
        <v>70003</v>
      </c>
      <c r="B4" s="32" t="s">
        <v>1252</v>
      </c>
      <c r="C4" s="31" t="s">
        <v>2098</v>
      </c>
      <c r="D4" s="31" t="s">
        <v>2114</v>
      </c>
      <c r="E4" s="31" t="s">
        <v>2115</v>
      </c>
      <c r="F4" s="31" t="s">
        <v>942</v>
      </c>
      <c r="G4" s="31" t="s">
        <v>2116</v>
      </c>
      <c r="H4" s="53" t="s">
        <v>1270</v>
      </c>
      <c r="I4" s="31">
        <v>66009685232</v>
      </c>
      <c r="J4" s="31" t="s">
        <v>1271</v>
      </c>
      <c r="K4" s="31" t="e" vm="322">
        <v>#VALUE!</v>
      </c>
      <c r="L4" s="31" t="e" vm="2">
        <v>#VALUE!</v>
      </c>
      <c r="M4" s="31" t="e" vm="323">
        <v>#VALUE!</v>
      </c>
      <c r="N4" s="31" t="s">
        <v>946</v>
      </c>
      <c r="O4" s="32" t="s">
        <v>48</v>
      </c>
      <c r="P4" s="31" t="s">
        <v>49</v>
      </c>
      <c r="Q4" s="31" cm="1" vm="114">
        <f t="array" ref="Q4">_FV(K4,"Latitude")</f>
        <v>-27.616700000000002</v>
      </c>
      <c r="R4" s="31" cm="1" vm="18">
        <f t="array" ref="R4">_FV(K4,"Longitude")</f>
        <v>152.93299999999999</v>
      </c>
    </row>
    <row r="5" spans="1:18" customFormat="1" ht="33" customHeight="1" x14ac:dyDescent="0.25">
      <c r="A5" s="15">
        <v>70004</v>
      </c>
      <c r="B5" s="15" t="s">
        <v>1252</v>
      </c>
      <c r="C5" s="15" t="s">
        <v>2106</v>
      </c>
      <c r="D5" s="15" t="s">
        <v>2107</v>
      </c>
      <c r="E5" s="15" t="s">
        <v>2117</v>
      </c>
      <c r="F5" s="15" t="s">
        <v>2118</v>
      </c>
      <c r="G5" s="15" t="s">
        <v>2119</v>
      </c>
      <c r="H5" s="44" t="s">
        <v>2120</v>
      </c>
      <c r="I5" s="15">
        <v>15093315014</v>
      </c>
      <c r="J5" s="15" t="s">
        <v>2121</v>
      </c>
      <c r="K5" s="15" t="e" vm="319">
        <v>#VALUE!</v>
      </c>
      <c r="L5" s="30" t="e" vm="2">
        <v>#VALUE!</v>
      </c>
      <c r="M5" s="15" t="e" vm="304">
        <v>#VALUE!</v>
      </c>
      <c r="N5" s="15" t="s">
        <v>2122</v>
      </c>
      <c r="O5" s="30" t="s">
        <v>48</v>
      </c>
      <c r="P5" s="30" t="s">
        <v>405</v>
      </c>
      <c r="Q5" s="4" cm="1" vm="320">
        <f t="array" ref="Q5">_FV(K5,"Latitude")</f>
        <v>-27.751100000000001</v>
      </c>
      <c r="R5" s="4" cm="1" vm="321">
        <f t="array" ref="R5">_FV(K5,"Longitude")</f>
        <v>153.21700000000001</v>
      </c>
    </row>
    <row r="6" spans="1:18" customFormat="1" ht="33" customHeight="1" x14ac:dyDescent="0.25">
      <c r="A6" s="31">
        <v>70004</v>
      </c>
      <c r="B6" s="32" t="s">
        <v>1252</v>
      </c>
      <c r="C6" s="31" t="s">
        <v>2123</v>
      </c>
      <c r="D6" s="31" t="s">
        <v>2124</v>
      </c>
      <c r="E6" s="31" t="s">
        <v>2117</v>
      </c>
      <c r="F6" s="31" t="s">
        <v>2125</v>
      </c>
      <c r="G6" s="31" t="s">
        <v>2126</v>
      </c>
      <c r="H6" s="53" t="s">
        <v>2120</v>
      </c>
      <c r="I6" s="31">
        <v>74101155220</v>
      </c>
      <c r="J6" s="31" t="s">
        <v>2127</v>
      </c>
      <c r="K6" s="31" t="e" vm="517">
        <v>#VALUE!</v>
      </c>
      <c r="L6" s="31" t="e" vm="2">
        <v>#VALUE!</v>
      </c>
      <c r="M6" s="31" t="e" vm="518">
        <v>#VALUE!</v>
      </c>
      <c r="N6" s="31" t="s">
        <v>2128</v>
      </c>
      <c r="O6" s="32" t="s">
        <v>48</v>
      </c>
      <c r="P6" s="31" t="s">
        <v>405</v>
      </c>
      <c r="Q6" s="31" cm="1" vm="519">
        <f t="array" ref="Q6">_FV(K6,"Latitude")</f>
        <v>-26.55</v>
      </c>
      <c r="R6" s="31" cm="1" vm="520">
        <f t="array" ref="R6">_FV(K6,"Longitude")</f>
        <v>148.80000000000001</v>
      </c>
    </row>
    <row r="7" spans="1:18" customFormat="1" ht="33" customHeight="1" x14ac:dyDescent="0.25">
      <c r="A7" s="15">
        <v>70004</v>
      </c>
      <c r="B7" s="15" t="s">
        <v>1252</v>
      </c>
      <c r="C7" s="15" t="s">
        <v>2129</v>
      </c>
      <c r="D7" s="15" t="s">
        <v>2130</v>
      </c>
      <c r="E7" s="15" t="s">
        <v>2117</v>
      </c>
      <c r="F7" s="15" t="s">
        <v>2125</v>
      </c>
      <c r="G7" s="15" t="s">
        <v>2131</v>
      </c>
      <c r="H7" s="44" t="s">
        <v>2120</v>
      </c>
      <c r="I7" s="15">
        <v>74101155220</v>
      </c>
      <c r="J7" s="15" t="s">
        <v>2127</v>
      </c>
      <c r="K7" s="15" t="e" vm="517">
        <v>#VALUE!</v>
      </c>
      <c r="L7" s="30" t="e" vm="2">
        <v>#VALUE!</v>
      </c>
      <c r="M7" s="15" t="e" vm="518">
        <v>#VALUE!</v>
      </c>
      <c r="N7" s="15" t="s">
        <v>2128</v>
      </c>
      <c r="O7" s="30" t="s">
        <v>48</v>
      </c>
      <c r="P7" s="30" t="s">
        <v>405</v>
      </c>
      <c r="Q7" s="4" cm="1" vm="519">
        <f t="array" ref="Q7">_FV(K7,"Latitude")</f>
        <v>-26.55</v>
      </c>
      <c r="R7" s="4" cm="1" vm="520">
        <f t="array" ref="R7">_FV(K7,"Longitude")</f>
        <v>148.80000000000001</v>
      </c>
    </row>
    <row r="8" spans="1:18" customFormat="1" ht="33" customHeight="1" x14ac:dyDescent="0.25">
      <c r="A8" s="31">
        <v>70005</v>
      </c>
      <c r="B8" s="32" t="s">
        <v>1252</v>
      </c>
      <c r="C8" s="31" t="s">
        <v>2132</v>
      </c>
      <c r="D8" s="31" t="s">
        <v>2133</v>
      </c>
      <c r="E8" s="31" t="s">
        <v>2134</v>
      </c>
      <c r="F8" s="31" t="s">
        <v>2135</v>
      </c>
      <c r="G8" s="31" t="s">
        <v>2136</v>
      </c>
      <c r="H8" s="53" t="s">
        <v>2137</v>
      </c>
      <c r="I8" s="31">
        <v>76146190516</v>
      </c>
      <c r="J8" s="31" t="s">
        <v>2138</v>
      </c>
      <c r="K8" s="31" t="e" vm="1">
        <v>#VALUE!</v>
      </c>
      <c r="L8" s="31" t="e" vm="749">
        <v>#VALUE!</v>
      </c>
      <c r="M8" s="31" t="e" vm="339">
        <v>#VALUE!</v>
      </c>
      <c r="N8" s="31" t="s">
        <v>2139</v>
      </c>
      <c r="O8" s="31" t="s">
        <v>122</v>
      </c>
      <c r="P8" s="31" t="s">
        <v>405</v>
      </c>
      <c r="Q8" s="31" cm="1" vm="4">
        <f t="array" ref="Q8">_FV(K8,"Latitude")</f>
        <v>-27.467777777778</v>
      </c>
      <c r="R8" s="31" cm="1" vm="5">
        <f t="array" ref="R8">_FV(K8,"Longitude")</f>
        <v>153.02777777777999</v>
      </c>
    </row>
    <row r="9" spans="1:18" customFormat="1" ht="33" customHeight="1" x14ac:dyDescent="0.25">
      <c r="A9" s="15">
        <v>70005</v>
      </c>
      <c r="B9" s="15" t="s">
        <v>1252</v>
      </c>
      <c r="C9" s="15" t="s">
        <v>2140</v>
      </c>
      <c r="D9" s="15" t="s">
        <v>2141</v>
      </c>
      <c r="E9" s="15" t="s">
        <v>2134</v>
      </c>
      <c r="F9" s="15" t="s">
        <v>2142</v>
      </c>
      <c r="G9" s="15" t="s">
        <v>2143</v>
      </c>
      <c r="H9" s="44" t="s">
        <v>2137</v>
      </c>
      <c r="I9" s="15">
        <v>76146190516</v>
      </c>
      <c r="J9" s="15" t="s">
        <v>2138</v>
      </c>
      <c r="K9" s="15" t="e" vm="1">
        <v>#VALUE!</v>
      </c>
      <c r="L9" s="30" t="e" vm="2">
        <v>#VALUE!</v>
      </c>
      <c r="M9" s="15" t="e" vm="339">
        <v>#VALUE!</v>
      </c>
      <c r="N9" s="15" t="s">
        <v>2139</v>
      </c>
      <c r="O9" s="30" t="s">
        <v>122</v>
      </c>
      <c r="P9" s="30" t="s">
        <v>405</v>
      </c>
      <c r="Q9" s="4" cm="1" vm="4">
        <f t="array" ref="Q9">_FV(K9,"Latitude")</f>
        <v>-27.467777777778</v>
      </c>
      <c r="R9" s="4" cm="1" vm="5">
        <f t="array" ref="R9">_FV(K9,"Longitude")</f>
        <v>153.02777777777999</v>
      </c>
    </row>
    <row r="10" spans="1:18" customFormat="1" ht="33" customHeight="1" x14ac:dyDescent="0.25">
      <c r="A10" s="31">
        <v>70006</v>
      </c>
      <c r="B10" s="32" t="s">
        <v>1252</v>
      </c>
      <c r="C10" s="31" t="s">
        <v>2132</v>
      </c>
      <c r="D10" s="31" t="s">
        <v>2133</v>
      </c>
      <c r="E10" s="31" t="s">
        <v>2144</v>
      </c>
      <c r="F10" s="31" t="s">
        <v>2145</v>
      </c>
      <c r="G10" s="31" t="s">
        <v>2146</v>
      </c>
      <c r="H10" s="53" t="s">
        <v>2147</v>
      </c>
      <c r="I10" s="31">
        <v>83821732783</v>
      </c>
      <c r="J10" s="31" t="s">
        <v>2148</v>
      </c>
      <c r="K10" s="31" t="e" vm="319">
        <v>#VALUE!</v>
      </c>
      <c r="L10" s="31" t="e" vm="2">
        <v>#VALUE!</v>
      </c>
      <c r="M10" s="31" t="e" vm="304">
        <v>#VALUE!</v>
      </c>
      <c r="N10" s="31" t="s">
        <v>2149</v>
      </c>
      <c r="O10" s="32" t="s">
        <v>122</v>
      </c>
      <c r="P10" s="31" t="s">
        <v>49</v>
      </c>
      <c r="Q10" s="31" cm="1" vm="320">
        <f t="array" ref="Q10">_FV(K10,"Latitude")</f>
        <v>-27.751100000000001</v>
      </c>
      <c r="R10" s="31" cm="1" vm="321">
        <f t="array" ref="R10">_FV(K10,"Longitude")</f>
        <v>153.21700000000001</v>
      </c>
    </row>
    <row r="11" spans="1:18" customFormat="1" ht="33" customHeight="1" x14ac:dyDescent="0.25">
      <c r="A11" s="15">
        <v>70007</v>
      </c>
      <c r="B11" s="15" t="s">
        <v>1252</v>
      </c>
      <c r="C11" s="15" t="s">
        <v>2132</v>
      </c>
      <c r="D11" s="15" t="s">
        <v>2150</v>
      </c>
      <c r="E11" s="15" t="s">
        <v>2151</v>
      </c>
      <c r="F11" s="15" t="s">
        <v>2152</v>
      </c>
      <c r="G11" s="15" t="s">
        <v>2153</v>
      </c>
      <c r="H11" s="44" t="s">
        <v>2154</v>
      </c>
      <c r="I11" s="15">
        <v>43138392962</v>
      </c>
      <c r="J11" s="15" t="s">
        <v>2155</v>
      </c>
      <c r="K11" s="15" t="e" vm="750">
        <v>#VALUE!</v>
      </c>
      <c r="L11" s="30" t="e" vm="93">
        <v>#VALUE!</v>
      </c>
      <c r="M11" s="15" t="e" vm="751">
        <v>#VALUE!</v>
      </c>
      <c r="N11" s="15" t="s">
        <v>2156</v>
      </c>
      <c r="O11" s="30" t="s">
        <v>122</v>
      </c>
      <c r="P11" s="30" t="s">
        <v>49</v>
      </c>
      <c r="Q11" s="4" cm="1" vm="752">
        <f t="array" ref="Q11">_FV(K11,"Latitude")</f>
        <v>-33.770555555555603</v>
      </c>
      <c r="R11" s="4" cm="1" vm="753">
        <f t="array" ref="R11">_FV(K11,"Longitude")</f>
        <v>150.82055560000001</v>
      </c>
    </row>
    <row r="12" spans="1:18" customFormat="1" ht="33" customHeight="1" x14ac:dyDescent="0.25">
      <c r="A12" s="31">
        <v>70008</v>
      </c>
      <c r="B12" s="32" t="s">
        <v>1252</v>
      </c>
      <c r="C12" s="31" t="s">
        <v>2132</v>
      </c>
      <c r="D12" s="31" t="s">
        <v>2157</v>
      </c>
      <c r="E12" s="31" t="s">
        <v>2158</v>
      </c>
      <c r="F12" s="31" t="s">
        <v>108</v>
      </c>
      <c r="G12" s="31" t="s">
        <v>2159</v>
      </c>
      <c r="H12" s="53" t="s">
        <v>2160</v>
      </c>
      <c r="I12" s="31">
        <v>41617582420</v>
      </c>
      <c r="J12" s="31" t="s">
        <v>111</v>
      </c>
      <c r="K12" s="31" t="e" vm="15">
        <v>#VALUE!</v>
      </c>
      <c r="L12" s="31" t="e" vm="2">
        <v>#VALUE!</v>
      </c>
      <c r="M12" s="31" t="e" vm="16">
        <v>#VALUE!</v>
      </c>
      <c r="N12" s="31" t="s">
        <v>2161</v>
      </c>
      <c r="O12" s="32" t="s">
        <v>113</v>
      </c>
      <c r="P12" s="31" t="s">
        <v>49</v>
      </c>
      <c r="Q12" s="31" cm="1" vm="17">
        <f t="array" ref="Q12">_FV(K12,"Latitude")</f>
        <v>-27.583300000000001</v>
      </c>
      <c r="R12" s="31" cm="1" vm="18">
        <f t="array" ref="R12">_FV(K12,"Longitude")</f>
        <v>152.93299999999999</v>
      </c>
    </row>
    <row r="13" spans="1:18" customFormat="1" ht="33" customHeight="1" x14ac:dyDescent="0.25">
      <c r="A13" s="15">
        <v>70009</v>
      </c>
      <c r="B13" s="15" t="s">
        <v>1252</v>
      </c>
      <c r="C13" s="15" t="s">
        <v>2123</v>
      </c>
      <c r="D13" s="15" t="s">
        <v>2162</v>
      </c>
      <c r="E13" s="15" t="s">
        <v>2163</v>
      </c>
      <c r="F13" s="15" t="s">
        <v>2164</v>
      </c>
      <c r="G13" s="15" t="s">
        <v>2165</v>
      </c>
      <c r="H13" s="44" t="s">
        <v>2166</v>
      </c>
      <c r="I13" s="15">
        <v>16145988227</v>
      </c>
      <c r="J13" s="15" t="s">
        <v>2167</v>
      </c>
      <c r="K13" s="15" t="e" vm="322">
        <v>#VALUE!</v>
      </c>
      <c r="L13" s="30" t="e" vm="2">
        <v>#VALUE!</v>
      </c>
      <c r="M13" s="15" t="e" vm="323">
        <v>#VALUE!</v>
      </c>
      <c r="N13" s="15" t="s">
        <v>2168</v>
      </c>
      <c r="O13" s="30" t="s">
        <v>48</v>
      </c>
      <c r="P13" s="30" t="s">
        <v>405</v>
      </c>
      <c r="Q13" s="4" cm="1" vm="114">
        <f t="array" ref="Q13">_FV(K13,"Latitude")</f>
        <v>-27.616700000000002</v>
      </c>
      <c r="R13" s="4" cm="1" vm="18">
        <f t="array" ref="R13">_FV(K13,"Longitude")</f>
        <v>152.93299999999999</v>
      </c>
    </row>
    <row r="14" spans="1:18" customFormat="1" ht="33" customHeight="1" x14ac:dyDescent="0.25">
      <c r="A14" s="31">
        <v>70010</v>
      </c>
      <c r="B14" s="32" t="s">
        <v>1252</v>
      </c>
      <c r="C14" s="31" t="s">
        <v>2132</v>
      </c>
      <c r="D14" s="31" t="s">
        <v>2169</v>
      </c>
      <c r="E14" s="31" t="s">
        <v>2170</v>
      </c>
      <c r="F14" s="31" t="s">
        <v>1581</v>
      </c>
      <c r="G14" s="31" t="s">
        <v>2171</v>
      </c>
      <c r="H14" s="53" t="s">
        <v>1583</v>
      </c>
      <c r="I14" s="31">
        <v>32660547204</v>
      </c>
      <c r="J14" s="31" t="s">
        <v>2172</v>
      </c>
      <c r="K14" s="31" t="e" vm="562">
        <v>#VALUE!</v>
      </c>
      <c r="L14" s="31" t="e" vm="2">
        <v>#VALUE!</v>
      </c>
      <c r="M14" s="31" t="e" vm="233">
        <v>#VALUE!</v>
      </c>
      <c r="N14" s="31" t="s">
        <v>1585</v>
      </c>
      <c r="O14" s="32" t="s">
        <v>48</v>
      </c>
      <c r="P14" s="31" t="s">
        <v>405</v>
      </c>
      <c r="Q14" s="31" cm="1" vm="563">
        <f t="array" ref="Q14">_FV(K14,"Latitude")</f>
        <v>-27.973600000000001</v>
      </c>
      <c r="R14" s="31" cm="1" vm="564">
        <f t="array" ref="R14">_FV(K14,"Longitude")</f>
        <v>153.36099999999999</v>
      </c>
    </row>
    <row r="15" spans="1:18" customFormat="1" ht="33" customHeight="1" x14ac:dyDescent="0.25">
      <c r="A15" s="15">
        <v>70010</v>
      </c>
      <c r="B15" s="15" t="s">
        <v>1252</v>
      </c>
      <c r="C15" s="15" t="s">
        <v>2173</v>
      </c>
      <c r="D15" s="15" t="s">
        <v>2174</v>
      </c>
      <c r="E15" s="15" t="s">
        <v>2170</v>
      </c>
      <c r="F15" s="15" t="s">
        <v>1581</v>
      </c>
      <c r="G15" s="15" t="s">
        <v>2171</v>
      </c>
      <c r="H15" s="44" t="s">
        <v>1583</v>
      </c>
      <c r="I15" s="15">
        <v>32660547204</v>
      </c>
      <c r="J15" s="15" t="s">
        <v>2172</v>
      </c>
      <c r="K15" s="15" t="e" vm="562">
        <v>#VALUE!</v>
      </c>
      <c r="L15" s="30" t="e" vm="2">
        <v>#VALUE!</v>
      </c>
      <c r="M15" s="15" t="e" vm="233">
        <v>#VALUE!</v>
      </c>
      <c r="N15" s="15" t="s">
        <v>1585</v>
      </c>
      <c r="O15" s="30" t="s">
        <v>48</v>
      </c>
      <c r="P15" s="30" t="s">
        <v>405</v>
      </c>
      <c r="Q15" s="4" cm="1" vm="563">
        <f t="array" ref="Q15">_FV(K15,"Latitude")</f>
        <v>-27.973600000000001</v>
      </c>
      <c r="R15" s="4" cm="1" vm="564">
        <f t="array" ref="R15">_FV(K15,"Longitude")</f>
        <v>153.36099999999999</v>
      </c>
    </row>
    <row r="16" spans="1:18" customFormat="1" ht="33" customHeight="1" x14ac:dyDescent="0.25">
      <c r="A16" s="31">
        <v>70011</v>
      </c>
      <c r="B16" s="32" t="s">
        <v>1252</v>
      </c>
      <c r="C16" s="31" t="s">
        <v>2132</v>
      </c>
      <c r="D16" s="31" t="s">
        <v>2175</v>
      </c>
      <c r="E16" s="31" t="s">
        <v>2176</v>
      </c>
      <c r="F16" s="31" t="s">
        <v>2177</v>
      </c>
      <c r="G16" s="31" t="s">
        <v>2178</v>
      </c>
      <c r="H16" s="53" t="s">
        <v>2179</v>
      </c>
      <c r="I16" s="31">
        <v>80162959613</v>
      </c>
      <c r="J16" s="31" t="s">
        <v>2180</v>
      </c>
      <c r="K16" s="31" t="e" vm="754">
        <v>#VALUE!</v>
      </c>
      <c r="L16" s="31" t="e" vm="93">
        <v>#VALUE!</v>
      </c>
      <c r="M16" s="31" t="e" vm="646">
        <v>#VALUE!</v>
      </c>
      <c r="N16" s="31" t="s">
        <v>2181</v>
      </c>
      <c r="O16" s="32" t="s">
        <v>122</v>
      </c>
      <c r="P16" s="31" t="s">
        <v>49</v>
      </c>
      <c r="Q16" s="31" cm="1" vm="647">
        <f t="array" ref="Q16">_FV(K16,"Latitude")</f>
        <v>-33.83</v>
      </c>
      <c r="R16" s="31" cm="1" vm="648">
        <f t="array" ref="R16">_FV(K16,"Longitude")</f>
        <v>151.05099999999999</v>
      </c>
    </row>
    <row r="17" spans="1:18" customFormat="1" ht="33" customHeight="1" x14ac:dyDescent="0.25">
      <c r="A17" s="15">
        <v>70012</v>
      </c>
      <c r="B17" s="15" t="s">
        <v>1252</v>
      </c>
      <c r="C17" s="15" t="s">
        <v>2106</v>
      </c>
      <c r="D17" s="15" t="s">
        <v>2107</v>
      </c>
      <c r="E17" s="15" t="s">
        <v>2182</v>
      </c>
      <c r="F17" s="15" t="s">
        <v>2183</v>
      </c>
      <c r="G17" s="15" t="s">
        <v>2184</v>
      </c>
      <c r="H17" s="44" t="s">
        <v>2185</v>
      </c>
      <c r="I17" s="15">
        <v>48110752442</v>
      </c>
      <c r="J17" s="15" t="s">
        <v>2186</v>
      </c>
      <c r="K17" s="15" t="e" vm="1">
        <v>#VALUE!</v>
      </c>
      <c r="L17" s="30" t="e" vm="2">
        <v>#VALUE!</v>
      </c>
      <c r="M17" s="15" t="e" vm="109">
        <v>#VALUE!</v>
      </c>
      <c r="N17" s="15" t="s">
        <v>2187</v>
      </c>
      <c r="O17" s="30" t="s">
        <v>48</v>
      </c>
      <c r="P17" s="30" t="s">
        <v>405</v>
      </c>
      <c r="Q17" s="4" cm="1" vm="4">
        <f t="array" ref="Q17">_FV(K17,"Latitude")</f>
        <v>-27.467777777778</v>
      </c>
      <c r="R17" s="4" cm="1" vm="5">
        <f t="array" ref="R17">_FV(K17,"Longitude")</f>
        <v>153.02777777777999</v>
      </c>
    </row>
    <row r="18" spans="1:18" customFormat="1" ht="33" customHeight="1" x14ac:dyDescent="0.25">
      <c r="A18" s="31">
        <v>70012</v>
      </c>
      <c r="B18" s="32" t="s">
        <v>1252</v>
      </c>
      <c r="C18" s="31" t="s">
        <v>2132</v>
      </c>
      <c r="D18" s="31" t="s">
        <v>2188</v>
      </c>
      <c r="E18" s="31" t="s">
        <v>2182</v>
      </c>
      <c r="F18" s="31" t="s">
        <v>2183</v>
      </c>
      <c r="G18" s="31" t="s">
        <v>2184</v>
      </c>
      <c r="H18" s="53" t="s">
        <v>2185</v>
      </c>
      <c r="I18" s="31">
        <v>48110752442</v>
      </c>
      <c r="J18" s="31" t="s">
        <v>2186</v>
      </c>
      <c r="K18" s="31" t="e" vm="1">
        <v>#VALUE!</v>
      </c>
      <c r="L18" s="31" t="e" vm="2">
        <v>#VALUE!</v>
      </c>
      <c r="M18" s="31" t="e" vm="109">
        <v>#VALUE!</v>
      </c>
      <c r="N18" s="31" t="s">
        <v>2187</v>
      </c>
      <c r="O18" s="32" t="s">
        <v>48</v>
      </c>
      <c r="P18" s="31" t="s">
        <v>405</v>
      </c>
      <c r="Q18" s="31" cm="1" vm="4">
        <f t="array" ref="Q18">_FV(K18,"Latitude")</f>
        <v>-27.467777777778</v>
      </c>
      <c r="R18" s="31" cm="1" vm="5">
        <f t="array" ref="R18">_FV(K18,"Longitude")</f>
        <v>153.02777777777999</v>
      </c>
    </row>
    <row r="19" spans="1:18" customFormat="1" ht="33" customHeight="1" x14ac:dyDescent="0.25">
      <c r="A19" s="15">
        <v>70013</v>
      </c>
      <c r="B19" s="15" t="s">
        <v>1252</v>
      </c>
      <c r="C19" s="15" t="s">
        <v>2132</v>
      </c>
      <c r="D19" s="15" t="s">
        <v>2189</v>
      </c>
      <c r="E19" s="15" t="s">
        <v>2190</v>
      </c>
      <c r="F19" s="15" t="s">
        <v>2191</v>
      </c>
      <c r="G19" s="15" t="s">
        <v>2192</v>
      </c>
      <c r="H19" s="44" t="s">
        <v>2193</v>
      </c>
      <c r="I19" s="15">
        <v>65109461896</v>
      </c>
      <c r="J19" s="15" t="s">
        <v>2194</v>
      </c>
      <c r="K19" s="15" t="e" vm="1">
        <v>#VALUE!</v>
      </c>
      <c r="L19" s="30" t="e" vm="2">
        <v>#VALUE!</v>
      </c>
      <c r="M19" s="15" t="e" vm="14">
        <v>#VALUE!</v>
      </c>
      <c r="N19" s="15" t="s">
        <v>2195</v>
      </c>
      <c r="O19" s="30" t="s">
        <v>48</v>
      </c>
      <c r="P19" s="30" t="s">
        <v>49</v>
      </c>
      <c r="Q19" s="4" cm="1" vm="4">
        <f t="array" ref="Q19">_FV(K19,"Latitude")</f>
        <v>-27.467777777778</v>
      </c>
      <c r="R19" s="4" cm="1" vm="5">
        <f t="array" ref="R19">_FV(K19,"Longitude")</f>
        <v>153.02777777777999</v>
      </c>
    </row>
    <row r="20" spans="1:18" customFormat="1" ht="33" customHeight="1" x14ac:dyDescent="0.25">
      <c r="A20" s="31">
        <v>70014</v>
      </c>
      <c r="B20" s="32" t="s">
        <v>1252</v>
      </c>
      <c r="C20" s="31" t="s">
        <v>2132</v>
      </c>
      <c r="D20" s="31" t="s">
        <v>2133</v>
      </c>
      <c r="E20" s="31" t="s">
        <v>1657</v>
      </c>
      <c r="F20" s="31" t="s">
        <v>2196</v>
      </c>
      <c r="G20" s="31" t="s">
        <v>2197</v>
      </c>
      <c r="H20" s="53" t="s">
        <v>1660</v>
      </c>
      <c r="I20" s="31">
        <v>71151273675</v>
      </c>
      <c r="J20" s="31" t="s">
        <v>1662</v>
      </c>
      <c r="K20" s="31" t="e" vm="584">
        <v>#VALUE!</v>
      </c>
      <c r="L20" s="31" t="e" vm="2">
        <v>#VALUE!</v>
      </c>
      <c r="M20" s="31" t="e" vm="119">
        <v>#VALUE!</v>
      </c>
      <c r="N20" s="31" t="s">
        <v>179</v>
      </c>
      <c r="O20" s="32" t="s">
        <v>48</v>
      </c>
      <c r="P20" s="31" t="s">
        <v>49</v>
      </c>
      <c r="Q20" s="31" cm="1" vm="585">
        <f t="array" ref="Q20">_FV(K20,"Latitude")</f>
        <v>-19.262222222222</v>
      </c>
      <c r="R20" s="31" cm="1" vm="586">
        <f t="array" ref="R20">_FV(K20,"Longitude")</f>
        <v>146.81583333333</v>
      </c>
    </row>
    <row r="21" spans="1:18" customFormat="1" ht="33" customHeight="1" x14ac:dyDescent="0.25">
      <c r="A21" s="15">
        <v>70015</v>
      </c>
      <c r="B21" s="15" t="s">
        <v>1252</v>
      </c>
      <c r="C21" s="15" t="s">
        <v>2132</v>
      </c>
      <c r="D21" s="15" t="s">
        <v>2198</v>
      </c>
      <c r="E21" s="15" t="s">
        <v>2199</v>
      </c>
      <c r="F21" s="15" t="s">
        <v>2200</v>
      </c>
      <c r="G21" s="15" t="s">
        <v>2201</v>
      </c>
      <c r="H21" s="44" t="s">
        <v>2202</v>
      </c>
      <c r="I21" s="15">
        <v>67661094159</v>
      </c>
      <c r="J21" s="15" t="s">
        <v>2203</v>
      </c>
      <c r="K21" s="15" t="e" vm="1">
        <v>#VALUE!</v>
      </c>
      <c r="L21" s="30" t="e" vm="2">
        <v>#VALUE!</v>
      </c>
      <c r="M21" s="15" t="e" vm="554">
        <v>#VALUE!</v>
      </c>
      <c r="N21" s="15" t="s">
        <v>2204</v>
      </c>
      <c r="O21" s="30" t="s">
        <v>48</v>
      </c>
      <c r="P21" s="30" t="s">
        <v>405</v>
      </c>
      <c r="Q21" s="4" cm="1" vm="4">
        <f t="array" ref="Q21">_FV(K21,"Latitude")</f>
        <v>-27.467777777778</v>
      </c>
      <c r="R21" s="4" cm="1" vm="5">
        <f t="array" ref="R21">_FV(K21,"Longitude")</f>
        <v>153.02777777777999</v>
      </c>
    </row>
    <row r="22" spans="1:18" customFormat="1" ht="33" customHeight="1" x14ac:dyDescent="0.25">
      <c r="A22" s="31">
        <v>70016</v>
      </c>
      <c r="B22" s="32" t="s">
        <v>1252</v>
      </c>
      <c r="C22" s="31" t="s">
        <v>2132</v>
      </c>
      <c r="D22" s="31" t="s">
        <v>2157</v>
      </c>
      <c r="E22" s="31" t="s">
        <v>2205</v>
      </c>
      <c r="F22" s="31" t="s">
        <v>2206</v>
      </c>
      <c r="G22" s="31" t="s">
        <v>2207</v>
      </c>
      <c r="H22" s="53" t="s">
        <v>2208</v>
      </c>
      <c r="I22" s="31">
        <v>64112512633</v>
      </c>
      <c r="J22" s="31" t="s">
        <v>2209</v>
      </c>
      <c r="K22" s="31" t="e" vm="249">
        <v>#VALUE!</v>
      </c>
      <c r="L22" s="31" t="e" vm="2">
        <v>#VALUE!</v>
      </c>
      <c r="M22" s="31" t="e" vm="250">
        <v>#VALUE!</v>
      </c>
      <c r="N22" s="31" t="s">
        <v>2210</v>
      </c>
      <c r="O22" s="32" t="s">
        <v>113</v>
      </c>
      <c r="P22" s="31" t="s">
        <v>49</v>
      </c>
      <c r="Q22" s="31" cm="1" vm="251">
        <f t="array" ref="Q22">_FV(K22,"Latitude")</f>
        <v>-27.666699999999999</v>
      </c>
      <c r="R22" s="31" cm="1" vm="252">
        <f t="array" ref="R22">_FV(K22,"Longitude")</f>
        <v>153.15</v>
      </c>
    </row>
    <row r="23" spans="1:18" customFormat="1" ht="33" customHeight="1" x14ac:dyDescent="0.25">
      <c r="A23" s="15">
        <v>70017</v>
      </c>
      <c r="B23" s="15" t="s">
        <v>1252</v>
      </c>
      <c r="C23" s="15" t="s">
        <v>2132</v>
      </c>
      <c r="D23" s="15" t="s">
        <v>2157</v>
      </c>
      <c r="E23" s="15" t="s">
        <v>2211</v>
      </c>
      <c r="F23" s="15" t="s">
        <v>2212</v>
      </c>
      <c r="G23" s="15" t="s">
        <v>2213</v>
      </c>
      <c r="H23" s="44" t="s">
        <v>2214</v>
      </c>
      <c r="I23" s="15">
        <v>52100000000</v>
      </c>
      <c r="J23" s="15" t="s">
        <v>2215</v>
      </c>
      <c r="K23" s="15" t="e" vm="1">
        <v>#VALUE!</v>
      </c>
      <c r="L23" s="30" t="e" vm="2">
        <v>#VALUE!</v>
      </c>
      <c r="M23" s="15" t="e" vm="142">
        <v>#VALUE!</v>
      </c>
      <c r="N23" s="15" t="s">
        <v>2216</v>
      </c>
      <c r="O23" s="30" t="s">
        <v>48</v>
      </c>
      <c r="P23" s="30" t="s">
        <v>405</v>
      </c>
      <c r="Q23" s="4" cm="1" vm="4">
        <f t="array" ref="Q23">_FV(K23,"Latitude")</f>
        <v>-27.467777777778</v>
      </c>
      <c r="R23" s="4" cm="1" vm="5">
        <f t="array" ref="R23">_FV(K23,"Longitude")</f>
        <v>153.02777777777999</v>
      </c>
    </row>
    <row r="24" spans="1:18" ht="33" customHeight="1" x14ac:dyDescent="0.2">
      <c r="A24" s="31">
        <v>70018</v>
      </c>
      <c r="B24" s="32" t="s">
        <v>1252</v>
      </c>
      <c r="C24" s="31" t="s">
        <v>2123</v>
      </c>
      <c r="D24" s="31" t="s">
        <v>2124</v>
      </c>
      <c r="E24" s="31" t="s">
        <v>2217</v>
      </c>
      <c r="F24" s="31" t="s">
        <v>2218</v>
      </c>
      <c r="G24" s="31" t="s">
        <v>2219</v>
      </c>
      <c r="H24" s="53" t="s">
        <v>2220</v>
      </c>
      <c r="I24" s="31">
        <v>80158370515</v>
      </c>
      <c r="J24" s="31" t="s">
        <v>2221</v>
      </c>
      <c r="K24" s="31" t="e" vm="755">
        <v>#VALUE!</v>
      </c>
      <c r="L24" s="31" t="e" vm="180">
        <v>#VALUE!</v>
      </c>
      <c r="M24" s="31" t="e" vm="756">
        <v>#VALUE!</v>
      </c>
      <c r="N24" s="31" t="s">
        <v>2222</v>
      </c>
      <c r="O24" s="31" t="s">
        <v>48</v>
      </c>
      <c r="P24" s="31" t="s">
        <v>405</v>
      </c>
      <c r="Q24" s="31" cm="1" vm="757">
        <f t="array" ref="Q24">_FV(K24,"Latitude")</f>
        <v>-37.808999999999997</v>
      </c>
      <c r="R24" s="31" cm="1" vm="758">
        <f t="array" ref="R24">_FV(K24,"Longitude")</f>
        <v>144.874</v>
      </c>
    </row>
    <row r="25" spans="1:18" ht="33" customHeight="1" x14ac:dyDescent="0.2">
      <c r="A25" s="15">
        <v>70018</v>
      </c>
      <c r="B25" s="30" t="s">
        <v>1252</v>
      </c>
      <c r="C25" s="15" t="s">
        <v>2106</v>
      </c>
      <c r="D25" s="15" t="s">
        <v>2223</v>
      </c>
      <c r="E25" s="15" t="s">
        <v>2217</v>
      </c>
      <c r="F25" s="15" t="s">
        <v>2218</v>
      </c>
      <c r="G25" s="15" t="s">
        <v>2224</v>
      </c>
      <c r="H25" s="49" t="s">
        <v>2225</v>
      </c>
      <c r="I25" s="15">
        <v>80158370515</v>
      </c>
      <c r="J25" s="15" t="s">
        <v>2221</v>
      </c>
      <c r="K25" s="15" t="e" vm="755">
        <v>#VALUE!</v>
      </c>
      <c r="L25" s="15" t="e" vm="46">
        <v>#VALUE!</v>
      </c>
      <c r="M25" s="15" t="e" vm="756">
        <v>#VALUE!</v>
      </c>
      <c r="N25" s="15" t="s">
        <v>2222</v>
      </c>
      <c r="O25" s="15" t="s">
        <v>48</v>
      </c>
      <c r="P25" s="15" t="s">
        <v>405</v>
      </c>
      <c r="Q25" s="4" cm="1" vm="757">
        <f t="array" ref="Q25">_FV(K25,"Latitude")</f>
        <v>-37.808999999999997</v>
      </c>
      <c r="R25" s="4" cm="1" vm="758">
        <f t="array" ref="R25">_FV(K25,"Longitude")</f>
        <v>144.874</v>
      </c>
    </row>
    <row r="26" spans="1:18" ht="33" customHeight="1" x14ac:dyDescent="0.2">
      <c r="A26" s="31">
        <v>70019</v>
      </c>
      <c r="B26" s="32" t="s">
        <v>1252</v>
      </c>
      <c r="C26" s="31" t="s">
        <v>2106</v>
      </c>
      <c r="D26" s="31" t="s">
        <v>2223</v>
      </c>
      <c r="E26" s="31" t="s">
        <v>2226</v>
      </c>
      <c r="F26" s="31" t="s">
        <v>2227</v>
      </c>
      <c r="G26" s="31" t="s">
        <v>2228</v>
      </c>
      <c r="H26" s="53" t="s">
        <v>2229</v>
      </c>
      <c r="I26" s="31">
        <v>12168056648</v>
      </c>
      <c r="J26" s="31" t="s">
        <v>2230</v>
      </c>
      <c r="K26" s="31" t="e" vm="57">
        <v>#VALUE!</v>
      </c>
      <c r="L26" s="31" t="e" vm="266">
        <v>#VALUE!</v>
      </c>
      <c r="M26" s="31" t="e" vm="759">
        <v>#VALUE!</v>
      </c>
      <c r="N26" s="31" t="s">
        <v>2231</v>
      </c>
      <c r="O26" s="31" t="s">
        <v>48</v>
      </c>
      <c r="P26" s="31" t="s">
        <v>405</v>
      </c>
      <c r="Q26" s="31" cm="1" vm="35">
        <f t="array" ref="Q26">_FV(K26,"Latitude")</f>
        <v>-31.9559</v>
      </c>
      <c r="R26" s="31" cm="1" vm="36">
        <f t="array" ref="R26">_FV(K26,"Longitude")</f>
        <v>115.86060000000001</v>
      </c>
    </row>
    <row r="27" spans="1:18" ht="33" customHeight="1" x14ac:dyDescent="0.2">
      <c r="A27" s="15">
        <v>70019</v>
      </c>
      <c r="B27" s="30" t="s">
        <v>1252</v>
      </c>
      <c r="C27" s="15" t="s">
        <v>2132</v>
      </c>
      <c r="D27" s="15" t="s">
        <v>2198</v>
      </c>
      <c r="E27" s="15" t="s">
        <v>2226</v>
      </c>
      <c r="F27" s="15" t="s">
        <v>2232</v>
      </c>
      <c r="G27" s="15" t="s">
        <v>2233</v>
      </c>
      <c r="H27" s="49" t="s">
        <v>2229</v>
      </c>
      <c r="I27" s="15">
        <v>12168056648</v>
      </c>
      <c r="J27" s="15" t="s">
        <v>2234</v>
      </c>
      <c r="K27" s="15" t="e" vm="57">
        <v>#VALUE!</v>
      </c>
      <c r="L27" s="15" t="e" vm="266">
        <v>#VALUE!</v>
      </c>
      <c r="M27" s="15" t="e" vm="177">
        <v>#VALUE!</v>
      </c>
      <c r="N27" s="15" t="s">
        <v>2231</v>
      </c>
      <c r="O27" s="15" t="s">
        <v>48</v>
      </c>
      <c r="P27" s="15" t="s">
        <v>405</v>
      </c>
      <c r="Q27" s="15" cm="1" vm="35">
        <f t="array" ref="Q27">_FV(K27,"Latitude")</f>
        <v>-31.9559</v>
      </c>
      <c r="R27" s="15" cm="1" vm="36">
        <f t="array" ref="R27">_FV(K27,"Longitude")</f>
        <v>115.86060000000001</v>
      </c>
    </row>
    <row r="28" spans="1:18" ht="33" customHeight="1" x14ac:dyDescent="0.2">
      <c r="A28" s="31">
        <v>70020</v>
      </c>
      <c r="B28" s="32" t="s">
        <v>1252</v>
      </c>
      <c r="C28" s="31" t="s">
        <v>2132</v>
      </c>
      <c r="D28" s="31" t="s">
        <v>2198</v>
      </c>
      <c r="E28" s="31" t="s">
        <v>2235</v>
      </c>
      <c r="F28" s="31" t="s">
        <v>2236</v>
      </c>
      <c r="G28" s="31" t="s">
        <v>2237</v>
      </c>
      <c r="H28" s="53" t="s">
        <v>2238</v>
      </c>
      <c r="I28" s="31">
        <v>13825226636</v>
      </c>
      <c r="J28" s="31" t="s">
        <v>2239</v>
      </c>
      <c r="K28" s="31" t="e" vm="760">
        <v>#VALUE!</v>
      </c>
      <c r="L28" s="31" t="e" vm="297">
        <v>#VALUE!</v>
      </c>
      <c r="M28" s="31" t="e" vm="207">
        <v>#VALUE!</v>
      </c>
      <c r="N28" s="31" t="s">
        <v>2240</v>
      </c>
      <c r="O28" s="31" t="s">
        <v>48</v>
      </c>
      <c r="P28" s="31" t="s">
        <v>405</v>
      </c>
      <c r="Q28" s="31" cm="1" vm="619">
        <f t="array" ref="Q28">_FV(K28,"Latitude")</f>
        <v>41.907777777778001</v>
      </c>
      <c r="R28" s="31" cm="1" vm="620">
        <f t="array" ref="R28">_FV(K28,"Longitude")</f>
        <v>-87.864444444444004</v>
      </c>
    </row>
    <row r="29" spans="1:18" ht="33" customHeight="1" x14ac:dyDescent="0.2">
      <c r="A29" s="15">
        <v>70021</v>
      </c>
      <c r="B29" s="30" t="s">
        <v>1252</v>
      </c>
      <c r="C29" s="15" t="s">
        <v>2123</v>
      </c>
      <c r="D29" s="15" t="s">
        <v>2124</v>
      </c>
      <c r="E29" s="15" t="s">
        <v>2241</v>
      </c>
      <c r="F29" s="15" t="s">
        <v>2242</v>
      </c>
      <c r="G29" s="15" t="s">
        <v>2243</v>
      </c>
      <c r="H29" s="49" t="s">
        <v>2244</v>
      </c>
      <c r="I29" s="15">
        <v>98001309548</v>
      </c>
      <c r="J29" s="15" t="s">
        <v>2245</v>
      </c>
      <c r="K29" s="15" t="e" vm="761">
        <v>#VALUE!</v>
      </c>
      <c r="L29" s="15" t="e" vm="51">
        <v>#VALUE!</v>
      </c>
      <c r="M29" s="15" t="e" vm="762">
        <v>#VALUE!</v>
      </c>
      <c r="N29" s="15" t="s">
        <v>2246</v>
      </c>
      <c r="O29" s="15" t="s">
        <v>48</v>
      </c>
      <c r="P29" s="15" t="s">
        <v>49</v>
      </c>
      <c r="Q29" s="15" cm="1" vm="763">
        <f t="array" ref="Q29">_FV(K29,"Latitude")</f>
        <v>-34.453611111111002</v>
      </c>
      <c r="R29" s="15" cm="1" vm="764">
        <f t="array" ref="R29">_FV(K29,"Longitude")</f>
        <v>150.84472222222001</v>
      </c>
    </row>
    <row r="30" spans="1:18" ht="33" customHeight="1" x14ac:dyDescent="0.2">
      <c r="A30" s="31">
        <v>70021</v>
      </c>
      <c r="B30" s="32" t="s">
        <v>1252</v>
      </c>
      <c r="C30" s="31" t="s">
        <v>2129</v>
      </c>
      <c r="D30" s="31" t="s">
        <v>2130</v>
      </c>
      <c r="E30" s="31" t="s">
        <v>2241</v>
      </c>
      <c r="F30" s="31" t="s">
        <v>2242</v>
      </c>
      <c r="G30" s="31" t="s">
        <v>2243</v>
      </c>
      <c r="H30" s="53" t="s">
        <v>2244</v>
      </c>
      <c r="I30" s="31">
        <v>98001309548</v>
      </c>
      <c r="J30" s="31" t="s">
        <v>2247</v>
      </c>
      <c r="K30" s="31" t="e" vm="761">
        <v>#VALUE!</v>
      </c>
      <c r="L30" s="31" t="e" vm="51">
        <v>#VALUE!</v>
      </c>
      <c r="M30" s="31" t="e" vm="762">
        <v>#VALUE!</v>
      </c>
      <c r="N30" s="31" t="s">
        <v>2246</v>
      </c>
      <c r="O30" s="31" t="s">
        <v>48</v>
      </c>
      <c r="P30" s="31" t="s">
        <v>49</v>
      </c>
      <c r="Q30" s="31" cm="1" vm="763">
        <f t="array" ref="Q30">_FV(K30,"Latitude")</f>
        <v>-34.453611111111002</v>
      </c>
      <c r="R30" s="31" cm="1" vm="764">
        <f t="array" ref="R30">_FV(K30,"Longitude")</f>
        <v>150.84472222222001</v>
      </c>
    </row>
    <row r="31" spans="1:18" ht="33" customHeight="1" x14ac:dyDescent="0.2">
      <c r="A31" s="15">
        <v>70022</v>
      </c>
      <c r="B31" s="30" t="s">
        <v>1252</v>
      </c>
      <c r="C31" s="15" t="s">
        <v>2123</v>
      </c>
      <c r="D31" s="15" t="s">
        <v>2124</v>
      </c>
      <c r="E31" s="15" t="s">
        <v>2248</v>
      </c>
      <c r="F31" s="15" t="s">
        <v>2249</v>
      </c>
      <c r="G31" s="15" t="s">
        <v>2250</v>
      </c>
      <c r="H31" s="49" t="s">
        <v>2251</v>
      </c>
      <c r="I31" s="15">
        <v>70006938156</v>
      </c>
      <c r="J31" s="15" t="s">
        <v>2252</v>
      </c>
      <c r="K31" s="15" t="e" vm="765">
        <v>#VALUE!</v>
      </c>
      <c r="L31" s="15" t="e" vm="46">
        <v>#VALUE!</v>
      </c>
      <c r="M31" s="15" t="e" vm="766">
        <v>#VALUE!</v>
      </c>
      <c r="N31" s="15" t="s">
        <v>2253</v>
      </c>
      <c r="O31" s="15" t="s">
        <v>48</v>
      </c>
      <c r="P31" s="15" t="s">
        <v>405</v>
      </c>
      <c r="Q31" s="15" cm="1" vm="767">
        <f t="array" ref="Q31">_FV(K31,"Latitude")</f>
        <v>-37.988999999999997</v>
      </c>
      <c r="R31" s="15" cm="1" vm="768">
        <f t="array" ref="R31">_FV(K31,"Longitude")</f>
        <v>145.172</v>
      </c>
    </row>
    <row r="32" spans="1:18" ht="33" customHeight="1" x14ac:dyDescent="0.2">
      <c r="A32" s="31">
        <v>70022</v>
      </c>
      <c r="B32" s="32" t="s">
        <v>1252</v>
      </c>
      <c r="C32" s="31" t="s">
        <v>2129</v>
      </c>
      <c r="D32" s="31" t="s">
        <v>2130</v>
      </c>
      <c r="E32" s="31" t="s">
        <v>2248</v>
      </c>
      <c r="F32" s="31" t="s">
        <v>2254</v>
      </c>
      <c r="G32" s="31" t="s">
        <v>2250</v>
      </c>
      <c r="H32" s="53" t="s">
        <v>2255</v>
      </c>
      <c r="I32" s="31">
        <v>70006938156</v>
      </c>
      <c r="J32" s="31" t="s">
        <v>2252</v>
      </c>
      <c r="K32" s="31" t="e" vm="765">
        <v>#VALUE!</v>
      </c>
      <c r="L32" s="31" t="e" vm="46">
        <v>#VALUE!</v>
      </c>
      <c r="M32" s="31" t="e" vm="766">
        <v>#VALUE!</v>
      </c>
      <c r="N32" s="31" t="s">
        <v>2253</v>
      </c>
      <c r="O32" s="31" t="s">
        <v>48</v>
      </c>
      <c r="P32" s="31" t="s">
        <v>405</v>
      </c>
      <c r="Q32" s="31" cm="1" vm="767">
        <f t="array" ref="Q32">_FV(K32,"Latitude")</f>
        <v>-37.988999999999997</v>
      </c>
      <c r="R32" s="31" cm="1" vm="768">
        <f t="array" ref="R32">_FV(K32,"Longitude")</f>
        <v>145.172</v>
      </c>
    </row>
    <row r="33" spans="1:18" ht="33" customHeight="1" x14ac:dyDescent="0.2">
      <c r="A33" s="15">
        <v>70023</v>
      </c>
      <c r="B33" s="30" t="s">
        <v>1252</v>
      </c>
      <c r="C33" s="15" t="s">
        <v>2132</v>
      </c>
      <c r="D33" s="15" t="s">
        <v>2198</v>
      </c>
      <c r="E33" s="15" t="s">
        <v>2256</v>
      </c>
      <c r="F33" s="15" t="s">
        <v>2257</v>
      </c>
      <c r="G33" s="15" t="s">
        <v>2258</v>
      </c>
      <c r="H33" s="49" t="s">
        <v>2259</v>
      </c>
      <c r="I33" s="15">
        <v>24604281754</v>
      </c>
      <c r="J33" s="15" t="s">
        <v>2260</v>
      </c>
      <c r="K33" s="15" t="e" vm="769">
        <v>#VALUE!</v>
      </c>
      <c r="L33" s="15" t="e" vm="431">
        <v>#VALUE!</v>
      </c>
      <c r="M33" s="15" t="e" vm="770">
        <v>#VALUE!</v>
      </c>
      <c r="N33" s="15" t="s">
        <v>2261</v>
      </c>
      <c r="O33" s="15" t="s">
        <v>48</v>
      </c>
      <c r="P33" s="15" t="s">
        <v>405</v>
      </c>
      <c r="Q33" s="15" cm="1" vm="771">
        <f t="array" ref="Q33">_FV(K33,"Latitude")</f>
        <v>-12.437799999999999</v>
      </c>
      <c r="R33" s="15" cm="1" vm="772">
        <f t="array" ref="R33">_FV(K33,"Longitude")</f>
        <v>130.84800000000001</v>
      </c>
    </row>
    <row r="34" spans="1:18" ht="33" customHeight="1" x14ac:dyDescent="0.2">
      <c r="A34" s="31">
        <v>70024</v>
      </c>
      <c r="B34" s="32" t="s">
        <v>1252</v>
      </c>
      <c r="C34" s="31" t="s">
        <v>2132</v>
      </c>
      <c r="D34" s="31" t="s">
        <v>2198</v>
      </c>
      <c r="E34" s="31" t="s">
        <v>2262</v>
      </c>
      <c r="F34" s="31" t="s">
        <v>2263</v>
      </c>
      <c r="G34" s="31" t="s">
        <v>2264</v>
      </c>
      <c r="H34" s="53" t="s">
        <v>2265</v>
      </c>
      <c r="I34" s="31">
        <v>41617582420</v>
      </c>
      <c r="J34" s="31" t="s">
        <v>2266</v>
      </c>
      <c r="K34" s="31" t="e" vm="773">
        <v>#VALUE!</v>
      </c>
      <c r="L34" s="31" t="e" vm="46">
        <v>#VALUE!</v>
      </c>
      <c r="M34" s="31" t="e" vm="774">
        <v>#VALUE!</v>
      </c>
      <c r="N34" s="31" t="s">
        <v>2267</v>
      </c>
      <c r="O34" s="31" t="s">
        <v>48</v>
      </c>
      <c r="P34" s="31" t="s">
        <v>405</v>
      </c>
      <c r="Q34" s="31" cm="1" vm="247">
        <f t="array" ref="Q34">_FV(K34,"Latitude")</f>
        <v>-37.805277777778002</v>
      </c>
      <c r="R34" s="31" cm="1" vm="248">
        <f t="array" ref="R34">_FV(K34,"Longitude")</f>
        <v>145.03583333333</v>
      </c>
    </row>
    <row r="35" spans="1:18" ht="33" customHeight="1" x14ac:dyDescent="0.2">
      <c r="A35" s="15">
        <v>70024</v>
      </c>
      <c r="B35" s="30" t="s">
        <v>1252</v>
      </c>
      <c r="C35" s="15" t="s">
        <v>2106</v>
      </c>
      <c r="D35" s="15" t="s">
        <v>2223</v>
      </c>
      <c r="E35" s="15" t="s">
        <v>2262</v>
      </c>
      <c r="F35" s="15" t="s">
        <v>2263</v>
      </c>
      <c r="G35" s="15" t="s">
        <v>2268</v>
      </c>
      <c r="H35" s="49" t="s">
        <v>2265</v>
      </c>
      <c r="I35" s="15">
        <v>41617582420</v>
      </c>
      <c r="J35" s="15" t="s">
        <v>2266</v>
      </c>
      <c r="K35" s="15" t="e" vm="773">
        <v>#VALUE!</v>
      </c>
      <c r="L35" s="15" t="e" vm="46">
        <v>#VALUE!</v>
      </c>
      <c r="M35" s="15" t="e" vm="774">
        <v>#VALUE!</v>
      </c>
      <c r="N35" s="15" t="s">
        <v>2267</v>
      </c>
      <c r="O35" s="15" t="s">
        <v>48</v>
      </c>
      <c r="P35" s="15" t="s">
        <v>405</v>
      </c>
      <c r="Q35" s="15" cm="1" vm="247">
        <f t="array" ref="Q35">_FV(K35,"Latitude")</f>
        <v>-37.805277777778002</v>
      </c>
      <c r="R35" s="15" cm="1" vm="248">
        <f t="array" ref="R35">_FV(K35,"Longitude")</f>
        <v>145.03583333333</v>
      </c>
    </row>
    <row r="36" spans="1:18" ht="33" customHeight="1" x14ac:dyDescent="0.2">
      <c r="A36" s="31">
        <v>70025</v>
      </c>
      <c r="B36" s="32" t="s">
        <v>1252</v>
      </c>
      <c r="C36" s="31" t="s">
        <v>2132</v>
      </c>
      <c r="D36" s="31" t="s">
        <v>2198</v>
      </c>
      <c r="E36" s="31" t="s">
        <v>2269</v>
      </c>
      <c r="F36" s="31" t="s">
        <v>2270</v>
      </c>
      <c r="G36" s="31" t="s">
        <v>2271</v>
      </c>
      <c r="H36" s="53" t="s">
        <v>619</v>
      </c>
      <c r="I36" s="31">
        <v>19633491595</v>
      </c>
      <c r="J36" s="31" t="s">
        <v>2270</v>
      </c>
      <c r="K36" s="31" t="e" vm="194">
        <v>#VALUE!</v>
      </c>
      <c r="L36" s="31" t="e" vm="266">
        <v>#VALUE!</v>
      </c>
      <c r="M36" s="31" t="e" vm="195">
        <v>#VALUE!</v>
      </c>
      <c r="N36" s="31" t="s">
        <v>621</v>
      </c>
      <c r="O36" s="31" t="s">
        <v>48</v>
      </c>
      <c r="P36" s="31" t="s">
        <v>405</v>
      </c>
      <c r="Q36" s="31" cm="1" vm="196">
        <f t="array" ref="Q36">_FV(K36,"Latitude")</f>
        <v>-32.0084461</v>
      </c>
      <c r="R36" s="31" cm="1" vm="197">
        <f t="array" ref="R36">_FV(K36,"Longitude")</f>
        <v>115.90654549999999</v>
      </c>
    </row>
    <row r="37" spans="1:18" ht="33" customHeight="1" x14ac:dyDescent="0.2">
      <c r="A37" s="15">
        <v>70026</v>
      </c>
      <c r="B37" s="30" t="s">
        <v>1252</v>
      </c>
      <c r="C37" s="15" t="s">
        <v>2132</v>
      </c>
      <c r="D37" s="15" t="s">
        <v>2150</v>
      </c>
      <c r="E37" s="15" t="s">
        <v>2272</v>
      </c>
      <c r="F37" s="15" t="s">
        <v>2273</v>
      </c>
      <c r="G37" s="15" t="s">
        <v>2274</v>
      </c>
      <c r="H37" s="49" t="s">
        <v>2275</v>
      </c>
      <c r="I37" s="15">
        <v>30142902967</v>
      </c>
      <c r="J37" s="15" t="s">
        <v>2276</v>
      </c>
      <c r="K37" s="15" t="e" vm="775">
        <v>#VALUE!</v>
      </c>
      <c r="L37" s="15" t="e" vm="46">
        <v>#VALUE!</v>
      </c>
      <c r="M37" s="15" t="e" vm="776">
        <v>#VALUE!</v>
      </c>
      <c r="N37" s="15" t="s">
        <v>2277</v>
      </c>
      <c r="O37" s="15" t="s">
        <v>48</v>
      </c>
      <c r="P37" s="15" t="s">
        <v>405</v>
      </c>
      <c r="Q37" s="15" cm="1" vm="777">
        <f t="array" ref="Q37">_FV(K37,"Latitude")</f>
        <v>-37.815528700000002</v>
      </c>
      <c r="R37" s="15" cm="1" vm="778">
        <f t="array" ref="R37">_FV(K37,"Longitude")</f>
        <v>145.27809429999999</v>
      </c>
    </row>
    <row r="38" spans="1:18" ht="33" customHeight="1" x14ac:dyDescent="0.2">
      <c r="A38" s="31">
        <v>70027</v>
      </c>
      <c r="B38" s="32" t="s">
        <v>1252</v>
      </c>
      <c r="C38" s="31" t="s">
        <v>2132</v>
      </c>
      <c r="D38" s="31" t="s">
        <v>2150</v>
      </c>
      <c r="E38" s="31" t="s">
        <v>2278</v>
      </c>
      <c r="F38" s="31" t="s">
        <v>2279</v>
      </c>
      <c r="G38" s="31" t="s">
        <v>2280</v>
      </c>
      <c r="H38" s="53" t="s">
        <v>2281</v>
      </c>
      <c r="I38" s="31">
        <v>84168589417</v>
      </c>
      <c r="J38" s="31" t="s">
        <v>2282</v>
      </c>
      <c r="K38" s="31" t="e" vm="779">
        <v>#VALUE!</v>
      </c>
      <c r="L38" s="31" t="e" vm="46">
        <v>#VALUE!</v>
      </c>
      <c r="M38" s="31" t="e" vm="780">
        <v>#VALUE!</v>
      </c>
      <c r="N38" s="31" t="s">
        <v>2283</v>
      </c>
      <c r="O38" s="31" t="s">
        <v>48</v>
      </c>
      <c r="P38" s="31" t="s">
        <v>405</v>
      </c>
      <c r="Q38" s="31" cm="1" vm="781">
        <f t="array" ref="Q38">_FV(K38,"Latitude")</f>
        <v>-38.071199999999997</v>
      </c>
      <c r="R38" s="31" cm="1" vm="782">
        <f t="array" ref="R38">_FV(K38,"Longitude")</f>
        <v>145.48779999999999</v>
      </c>
    </row>
    <row r="39" spans="1:18" ht="33" customHeight="1" x14ac:dyDescent="0.2">
      <c r="A39" s="15">
        <v>70027</v>
      </c>
      <c r="B39" s="30" t="s">
        <v>1252</v>
      </c>
      <c r="C39" s="15" t="s">
        <v>2284</v>
      </c>
      <c r="D39" s="15" t="s">
        <v>2174</v>
      </c>
      <c r="E39" s="15" t="s">
        <v>2278</v>
      </c>
      <c r="F39" s="15" t="s">
        <v>2285</v>
      </c>
      <c r="G39" s="15" t="s">
        <v>2280</v>
      </c>
      <c r="H39" s="49" t="s">
        <v>2281</v>
      </c>
      <c r="I39" s="15">
        <v>84168589417</v>
      </c>
      <c r="J39" s="15" t="s">
        <v>2282</v>
      </c>
      <c r="K39" s="15" t="e" vm="779">
        <v>#VALUE!</v>
      </c>
      <c r="L39" s="15" t="e" vm="46">
        <v>#VALUE!</v>
      </c>
      <c r="M39" s="15" t="e" vm="780">
        <v>#VALUE!</v>
      </c>
      <c r="N39" s="15" t="s">
        <v>2283</v>
      </c>
      <c r="O39" s="15" t="s">
        <v>48</v>
      </c>
      <c r="P39" s="15" t="s">
        <v>405</v>
      </c>
      <c r="Q39" s="15" cm="1" vm="781">
        <f t="array" ref="Q39">_FV(K39,"Latitude")</f>
        <v>-38.071199999999997</v>
      </c>
      <c r="R39" s="15" cm="1" vm="782">
        <f t="array" ref="R39">_FV(K39,"Longitude")</f>
        <v>145.48779999999999</v>
      </c>
    </row>
    <row r="40" spans="1:18" ht="33" customHeight="1" x14ac:dyDescent="0.2">
      <c r="A40" s="31">
        <v>70028</v>
      </c>
      <c r="B40" s="32" t="s">
        <v>1252</v>
      </c>
      <c r="C40" s="31" t="s">
        <v>2123</v>
      </c>
      <c r="D40" s="31" t="s">
        <v>2124</v>
      </c>
      <c r="E40" s="31" t="s">
        <v>2286</v>
      </c>
      <c r="F40" s="31" t="s">
        <v>2287</v>
      </c>
      <c r="G40" s="31" t="s">
        <v>2288</v>
      </c>
      <c r="H40" s="53" t="s">
        <v>2289</v>
      </c>
      <c r="I40" s="31">
        <v>31132603304</v>
      </c>
      <c r="J40" s="31" t="s">
        <v>2290</v>
      </c>
      <c r="K40" s="31" t="e" vm="783">
        <v>#VALUE!</v>
      </c>
      <c r="L40" s="31" t="e" vm="93">
        <v>#VALUE!</v>
      </c>
      <c r="M40" s="31" t="e" vm="784">
        <v>#VALUE!</v>
      </c>
      <c r="N40" s="31" t="s">
        <v>2291</v>
      </c>
      <c r="O40" s="31" t="s">
        <v>48</v>
      </c>
      <c r="P40" s="31" t="s">
        <v>49</v>
      </c>
      <c r="Q40" s="31" cm="1" vm="785">
        <f t="array" ref="Q40">_FV(K40,"Latitude")</f>
        <v>-37.064999999999998</v>
      </c>
      <c r="R40" s="31" cm="1" vm="786">
        <f t="array" ref="R40">_FV(K40,"Longitude")</f>
        <v>149.90111110000001</v>
      </c>
    </row>
    <row r="41" spans="1:18" ht="33" customHeight="1" x14ac:dyDescent="0.2">
      <c r="A41" s="15">
        <v>70029</v>
      </c>
      <c r="B41" s="30" t="s">
        <v>1252</v>
      </c>
      <c r="C41" s="15" t="s">
        <v>2106</v>
      </c>
      <c r="D41" s="15" t="s">
        <v>2223</v>
      </c>
      <c r="E41" s="15" t="s">
        <v>2292</v>
      </c>
      <c r="F41" s="15" t="s">
        <v>2293</v>
      </c>
      <c r="G41" s="15" t="s">
        <v>2294</v>
      </c>
      <c r="H41" s="49" t="s">
        <v>2295</v>
      </c>
      <c r="I41" s="15">
        <v>99770451480</v>
      </c>
      <c r="J41" s="15" t="s">
        <v>2296</v>
      </c>
      <c r="K41" s="15" t="e" vm="787">
        <v>#VALUE!</v>
      </c>
      <c r="L41" s="15" t="e" vm="46">
        <v>#VALUE!</v>
      </c>
      <c r="M41" s="15" t="e" vm="788">
        <v>#VALUE!</v>
      </c>
      <c r="N41" s="15" t="s">
        <v>2297</v>
      </c>
      <c r="O41" s="15" t="s">
        <v>48</v>
      </c>
      <c r="P41" s="15" t="s">
        <v>49</v>
      </c>
      <c r="Q41" s="27" cm="1" vm="789">
        <f t="array" ref="Q41">_FV(K41,"Latitude")</f>
        <v>-38.195799999999998</v>
      </c>
      <c r="R41" s="27" cm="1" vm="790">
        <f t="array" ref="R41">_FV(K41,"Longitude")</f>
        <v>146.54</v>
      </c>
    </row>
    <row r="42" spans="1:18" ht="33" customHeight="1" x14ac:dyDescent="0.2">
      <c r="A42" s="31">
        <v>70029</v>
      </c>
      <c r="B42" s="32" t="s">
        <v>1252</v>
      </c>
      <c r="C42" s="31" t="s">
        <v>2132</v>
      </c>
      <c r="D42" s="31" t="s">
        <v>2150</v>
      </c>
      <c r="E42" s="31" t="s">
        <v>2292</v>
      </c>
      <c r="F42" s="31" t="s">
        <v>2293</v>
      </c>
      <c r="G42" s="31" t="s">
        <v>2298</v>
      </c>
      <c r="H42" s="53" t="s">
        <v>2295</v>
      </c>
      <c r="I42" s="31">
        <v>99770451480</v>
      </c>
      <c r="J42" s="31" t="s">
        <v>2296</v>
      </c>
      <c r="K42" s="31" t="e" vm="787">
        <v>#VALUE!</v>
      </c>
      <c r="L42" s="31" t="e" vm="46">
        <v>#VALUE!</v>
      </c>
      <c r="M42" s="31" t="e" vm="788">
        <v>#VALUE!</v>
      </c>
      <c r="N42" s="31" t="s">
        <v>2297</v>
      </c>
      <c r="O42" s="31" t="s">
        <v>48</v>
      </c>
      <c r="P42" s="31" t="s">
        <v>49</v>
      </c>
      <c r="Q42" s="80" cm="1" vm="789">
        <f t="array" ref="Q42">_FV(K42,"Latitude")</f>
        <v>-38.195799999999998</v>
      </c>
      <c r="R42" s="80" cm="1" vm="790">
        <f t="array" ref="R42">_FV(K42,"Longitude")</f>
        <v>146.54</v>
      </c>
    </row>
  </sheetData>
  <autoFilter ref="A1:R42" xr:uid="{8FF74367-6C5C-4427-A34F-20FB7DB8FC15}">
    <sortState xmlns:xlrd2="http://schemas.microsoft.com/office/spreadsheetml/2017/richdata2" ref="A2:R42">
      <sortCondition descending="1" sortBy="cellColor" ref="E2:E42" dxfId="25"/>
    </sortState>
  </autoFilter>
  <hyperlinks>
    <hyperlink ref="H26" r:id="rId1" xr:uid="{E6525640-4434-425E-8FF7-D23056C24F39}"/>
    <hyperlink ref="H8" r:id="rId2" xr:uid="{2B4CCB6E-186B-4B01-8187-FFF354A670E7}"/>
    <hyperlink ref="H28" r:id="rId3" xr:uid="{775003EA-429B-41FC-86F6-1194FCE2056A}"/>
    <hyperlink ref="H33" r:id="rId4" xr:uid="{FCF83C48-1B6B-4298-A3C2-5BDE1CB9CDB9}"/>
    <hyperlink ref="H34" r:id="rId5" xr:uid="{AA2BAFD7-5A33-496B-B560-E16BEFB23F47}"/>
    <hyperlink ref="H36" r:id="rId6" xr:uid="{BE08BC05-17BE-4CB9-9487-04351D1ADD25}"/>
    <hyperlink ref="H22" r:id="rId7" xr:uid="{46419763-89F0-4CDB-9B74-3480CC1DE14B}"/>
    <hyperlink ref="H9" r:id="rId8" xr:uid="{5951D7E7-650D-4417-997F-524B5AEA03B1}"/>
    <hyperlink ref="H10" r:id="rId9" xr:uid="{FE771661-3002-4B51-85E6-6E474FECC774}"/>
    <hyperlink ref="H11" r:id="rId10" xr:uid="{D2AEFF44-011E-4E13-9D81-E2C2453A06F9}"/>
    <hyperlink ref="H20" r:id="rId11" xr:uid="{F2F9C297-754B-44B7-80A7-4FBA830FBAD1}"/>
    <hyperlink ref="H19" r:id="rId12" xr:uid="{2DC7AB59-5AF0-4D26-BDA7-523368EF60B0}"/>
    <hyperlink ref="H12" r:id="rId13" xr:uid="{9EF966F9-BC73-49BA-AEB8-1399317CBAA9}"/>
    <hyperlink ref="H2" r:id="rId14" xr:uid="{B8BE91B1-DCA9-4573-918D-B184EBD7AEE7}"/>
    <hyperlink ref="H6" r:id="rId15" xr:uid="{8CACB697-3722-4480-8899-928BA7FAA5DE}"/>
    <hyperlink ref="H5" r:id="rId16" xr:uid="{682DADCD-B5FA-4733-9E2B-51EC4A637145}"/>
    <hyperlink ref="H7" r:id="rId17" xr:uid="{8B0B7F86-3633-41BA-8404-76550B06BD8D}"/>
    <hyperlink ref="H13" r:id="rId18" xr:uid="{671E6B21-3989-49A6-B647-078604A2ECB0}"/>
    <hyperlink ref="H14" r:id="rId19" xr:uid="{1796BF2C-6D4B-4CD3-A2D9-30A8BE947AA0}"/>
    <hyperlink ref="H15" r:id="rId20" xr:uid="{93CD2630-9BE6-4683-8028-576A962B134A}"/>
    <hyperlink ref="H18" r:id="rId21" xr:uid="{43981C8D-CF1A-42AB-98C4-39B0C9248B6F}"/>
    <hyperlink ref="H17" r:id="rId22" xr:uid="{4AEFDE29-39FE-4B57-8344-ABB366E2139A}"/>
    <hyperlink ref="H21" r:id="rId23" xr:uid="{6356C8D7-B79C-43E8-8930-5B6F99F09B70}"/>
    <hyperlink ref="H16" r:id="rId24" xr:uid="{095F65DF-4766-4048-A303-0C8AD84F2A7F}"/>
    <hyperlink ref="H3" r:id="rId25" xr:uid="{3DA15B6F-2F78-4FDB-9FB3-EE2727CB50AA}"/>
    <hyperlink ref="H4" r:id="rId26" xr:uid="{17DE1B13-85D9-4223-8B6A-F17B7AB9BF21}"/>
    <hyperlink ref="H27" r:id="rId27" xr:uid="{9AA43FD3-F5A8-4792-BE5F-5A4F845841D6}"/>
    <hyperlink ref="H35" r:id="rId28" xr:uid="{96C5C797-CA4A-4799-AE73-AA29E1A795A2}"/>
    <hyperlink ref="H37" r:id="rId29" xr:uid="{C428D2F2-D6F7-4748-8ADA-0F37C0551C5B}"/>
    <hyperlink ref="H38" r:id="rId30" xr:uid="{56F39E19-8313-41DD-AF4B-0765D63C2DFC}"/>
    <hyperlink ref="H39" r:id="rId31" xr:uid="{23C63918-82D9-4551-8DF2-F79AF772E366}"/>
    <hyperlink ref="H40" r:id="rId32" xr:uid="{5F0F31DC-A785-44EC-AC66-D4CA42C3BE8A}"/>
    <hyperlink ref="H41" r:id="rId33" xr:uid="{6279D141-23DE-4DE7-B2DF-1B246380D7EC}"/>
    <hyperlink ref="H42" r:id="rId34" xr:uid="{E09D31DA-2935-4BF2-8086-C3D2C3C9296C}"/>
    <hyperlink ref="H24" r:id="rId35" xr:uid="{71A6322A-DB92-4FF2-9C78-ECE3A47E993F}"/>
    <hyperlink ref="H29" r:id="rId36" xr:uid="{1147E07C-5049-43F3-B641-DF05988854BF}"/>
    <hyperlink ref="H31" r:id="rId37" xr:uid="{F19F5035-729F-452A-AEFF-2D2F42E7AF39}"/>
    <hyperlink ref="H30" r:id="rId38" xr:uid="{909A344D-9F2F-4208-83A0-A1B350B24783}"/>
    <hyperlink ref="H32" r:id="rId39" xr:uid="{3A5C7885-2B8A-42B0-9170-38F91044D06E}"/>
    <hyperlink ref="H25" r:id="rId40" xr:uid="{3DB3FC28-C901-42B0-A050-35E094C16860}"/>
  </hyperlinks>
  <pageMargins left="0.7" right="0.7" top="0.75" bottom="0.75" header="0.3" footer="0.3"/>
  <pageSetup paperSize="9" orientation="portrait" r:id="rId4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5C8-30C9-4F03-84D6-1FB81D6A0F8D}">
  <sheetPr>
    <tabColor rgb="FF7030A0"/>
  </sheetPr>
  <dimension ref="A1:R145"/>
  <sheetViews>
    <sheetView zoomScale="80" zoomScaleNormal="80" workbookViewId="0">
      <pane ySplit="1" topLeftCell="A2" activePane="bottomLeft" state="frozen"/>
      <selection pane="bottomLeft" activeCell="G11" sqref="G11"/>
    </sheetView>
  </sheetViews>
  <sheetFormatPr defaultColWidth="9.140625" defaultRowHeight="12.75" customHeight="1" x14ac:dyDescent="0.2"/>
  <cols>
    <col min="1" max="1" width="11.42578125" style="24" customWidth="1"/>
    <col min="2" max="3" width="18.5703125" style="24" customWidth="1"/>
    <col min="4" max="8" width="30.5703125" style="24" customWidth="1"/>
    <col min="9" max="9" width="18.85546875" style="24" customWidth="1"/>
    <col min="10" max="10" width="30.5703125" style="24" customWidth="1"/>
    <col min="11" max="18" width="21.5703125" style="24" customWidth="1"/>
    <col min="19" max="22" width="21.85546875" style="1" customWidth="1"/>
    <col min="23" max="16384" width="9.140625" style="1"/>
  </cols>
  <sheetData>
    <row r="1" spans="1:18" ht="30" customHeight="1" x14ac:dyDescent="0.2">
      <c r="A1" s="35" t="s">
        <v>23</v>
      </c>
      <c r="B1" s="35" t="s">
        <v>10</v>
      </c>
      <c r="C1" s="35" t="s">
        <v>2299</v>
      </c>
      <c r="D1" s="35" t="s">
        <v>24</v>
      </c>
      <c r="E1" s="35" t="s">
        <v>25</v>
      </c>
      <c r="F1" s="35" t="s">
        <v>26</v>
      </c>
      <c r="G1" s="35" t="s">
        <v>27</v>
      </c>
      <c r="H1" s="35" t="s">
        <v>28</v>
      </c>
      <c r="I1" s="35" t="s">
        <v>29</v>
      </c>
      <c r="J1" s="35" t="s">
        <v>30</v>
      </c>
      <c r="K1" s="35" t="s">
        <v>31</v>
      </c>
      <c r="L1" s="35" t="s">
        <v>32</v>
      </c>
      <c r="M1" s="35" t="s">
        <v>33</v>
      </c>
      <c r="N1" s="35" t="s">
        <v>34</v>
      </c>
      <c r="O1" s="35" t="s">
        <v>35</v>
      </c>
      <c r="P1" s="35" t="s">
        <v>36</v>
      </c>
      <c r="Q1" s="35" t="s">
        <v>37</v>
      </c>
      <c r="R1" s="35" t="s">
        <v>38</v>
      </c>
    </row>
    <row r="2" spans="1:18" ht="33" customHeight="1" x14ac:dyDescent="0.2">
      <c r="A2" s="33">
        <v>80001</v>
      </c>
      <c r="B2" s="33" t="s">
        <v>685</v>
      </c>
      <c r="C2" s="33" t="s">
        <v>2300</v>
      </c>
      <c r="D2" s="33" t="s">
        <v>2301</v>
      </c>
      <c r="E2" s="33" t="s">
        <v>864</v>
      </c>
      <c r="F2" s="33" t="s">
        <v>2302</v>
      </c>
      <c r="G2" s="33" t="s">
        <v>2303</v>
      </c>
      <c r="H2" s="60" t="s">
        <v>2304</v>
      </c>
      <c r="I2" s="33">
        <v>68003337611</v>
      </c>
      <c r="J2" s="33" t="s">
        <v>2305</v>
      </c>
      <c r="K2" s="33" t="e" vm="1">
        <v>#VALUE!</v>
      </c>
      <c r="L2" s="33" t="e" vm="2">
        <v>#VALUE!</v>
      </c>
      <c r="M2" s="33" t="e" vm="554">
        <v>#VALUE!</v>
      </c>
      <c r="N2" s="33" t="s">
        <v>2306</v>
      </c>
      <c r="O2" s="33" t="s">
        <v>48</v>
      </c>
      <c r="P2" s="33" t="s">
        <v>405</v>
      </c>
      <c r="Q2" s="33" cm="1" vm="4">
        <f t="array" ref="Q2">_FV(K2,"Latitude")</f>
        <v>-27.467777777778</v>
      </c>
      <c r="R2" s="33" cm="1" vm="5">
        <f t="array" ref="R2">_FV(K2,"Longitude")</f>
        <v>153.02777777777999</v>
      </c>
    </row>
    <row r="3" spans="1:18" ht="33" customHeight="1" x14ac:dyDescent="0.2">
      <c r="A3" s="5">
        <v>80002</v>
      </c>
      <c r="B3" s="57" t="s">
        <v>685</v>
      </c>
      <c r="C3" s="5" t="s">
        <v>2307</v>
      </c>
      <c r="D3" s="5" t="s">
        <v>2308</v>
      </c>
      <c r="E3" s="5" t="s">
        <v>873</v>
      </c>
      <c r="F3" s="5" t="s">
        <v>874</v>
      </c>
      <c r="G3" s="5" t="s">
        <v>2309</v>
      </c>
      <c r="H3" s="61" t="s">
        <v>876</v>
      </c>
      <c r="I3" s="5">
        <v>45009858995</v>
      </c>
      <c r="J3" s="5" t="s">
        <v>2310</v>
      </c>
      <c r="K3" s="5" t="e" vm="1">
        <v>#VALUE!</v>
      </c>
      <c r="L3" s="34" t="e" vm="2">
        <v>#VALUE!</v>
      </c>
      <c r="M3" s="5" t="e" vm="302">
        <v>#VALUE!</v>
      </c>
      <c r="N3" s="5" t="s">
        <v>878</v>
      </c>
      <c r="O3" s="34" t="s">
        <v>48</v>
      </c>
      <c r="P3" s="5" t="s">
        <v>405</v>
      </c>
      <c r="Q3" s="5" cm="1" vm="4">
        <f t="array" ref="Q3">_FV(K3,"Latitude")</f>
        <v>-27.467777777778</v>
      </c>
      <c r="R3" s="5" cm="1" vm="5">
        <f t="array" ref="R3">_FV(K3,"Longitude")</f>
        <v>153.02777777777999</v>
      </c>
    </row>
    <row r="4" spans="1:18" ht="33" customHeight="1" x14ac:dyDescent="0.2">
      <c r="A4" s="33">
        <v>80002</v>
      </c>
      <c r="B4" s="33" t="s">
        <v>685</v>
      </c>
      <c r="C4" s="33" t="s">
        <v>2311</v>
      </c>
      <c r="D4" s="33" t="s">
        <v>2312</v>
      </c>
      <c r="E4" s="33" t="s">
        <v>873</v>
      </c>
      <c r="F4" s="33" t="s">
        <v>874</v>
      </c>
      <c r="G4" s="33" t="s">
        <v>2309</v>
      </c>
      <c r="H4" s="60" t="s">
        <v>876</v>
      </c>
      <c r="I4" s="33">
        <v>45009858995</v>
      </c>
      <c r="J4" s="33" t="s">
        <v>2313</v>
      </c>
      <c r="K4" s="33" t="e" vm="1">
        <v>#VALUE!</v>
      </c>
      <c r="L4" s="33" t="e" vm="2">
        <v>#VALUE!</v>
      </c>
      <c r="M4" s="33" t="e" vm="302">
        <v>#VALUE!</v>
      </c>
      <c r="N4" s="33" t="s">
        <v>878</v>
      </c>
      <c r="O4" s="33" t="s">
        <v>48</v>
      </c>
      <c r="P4" s="33" t="s">
        <v>405</v>
      </c>
      <c r="Q4" s="33" cm="1" vm="4">
        <f t="array" ref="Q4">_FV(K4,"Latitude")</f>
        <v>-27.467777777778</v>
      </c>
      <c r="R4" s="33" cm="1" vm="5">
        <f t="array" ref="R4">_FV(K4,"Longitude")</f>
        <v>153.02777777777999</v>
      </c>
    </row>
    <row r="5" spans="1:18" ht="33" customHeight="1" x14ac:dyDescent="0.2">
      <c r="A5" s="5">
        <v>80003</v>
      </c>
      <c r="B5" s="57" t="s">
        <v>685</v>
      </c>
      <c r="C5" s="5" t="s">
        <v>2314</v>
      </c>
      <c r="D5" s="5" t="s">
        <v>2315</v>
      </c>
      <c r="E5" s="5" t="s">
        <v>881</v>
      </c>
      <c r="F5" s="5" t="s">
        <v>882</v>
      </c>
      <c r="G5" s="5" t="s">
        <v>2316</v>
      </c>
      <c r="H5" s="61" t="s">
        <v>884</v>
      </c>
      <c r="I5" s="5">
        <v>84112247917</v>
      </c>
      <c r="J5" s="5" t="s">
        <v>885</v>
      </c>
      <c r="K5" s="5" t="e" vm="303">
        <v>#VALUE!</v>
      </c>
      <c r="L5" s="34" t="e" vm="2">
        <v>#VALUE!</v>
      </c>
      <c r="M5" s="5" t="e" vm="304">
        <v>#VALUE!</v>
      </c>
      <c r="N5" s="5" t="s">
        <v>886</v>
      </c>
      <c r="O5" s="34" t="s">
        <v>48</v>
      </c>
      <c r="P5" s="5" t="s">
        <v>405</v>
      </c>
      <c r="Q5" s="5" cm="1" vm="305">
        <f t="array" ref="Q5">_FV(K5,"Latitude")</f>
        <v>-27.7303</v>
      </c>
      <c r="R5" s="5" cm="1" vm="306">
        <f t="array" ref="R5">_FV(K5,"Longitude")</f>
        <v>153.244</v>
      </c>
    </row>
    <row r="6" spans="1:18" ht="33" customHeight="1" x14ac:dyDescent="0.2">
      <c r="A6" s="33">
        <v>80004</v>
      </c>
      <c r="B6" s="33" t="s">
        <v>685</v>
      </c>
      <c r="C6" s="33" t="s">
        <v>2300</v>
      </c>
      <c r="D6" s="33" t="s">
        <v>2301</v>
      </c>
      <c r="E6" s="33" t="s">
        <v>2317</v>
      </c>
      <c r="F6" s="33" t="s">
        <v>2318</v>
      </c>
      <c r="G6" s="33" t="s">
        <v>2319</v>
      </c>
      <c r="H6" s="60" t="s">
        <v>2320</v>
      </c>
      <c r="I6" s="33">
        <v>30143534767</v>
      </c>
      <c r="J6" s="33" t="s">
        <v>2321</v>
      </c>
      <c r="K6" s="33" t="e" vm="360">
        <v>#VALUE!</v>
      </c>
      <c r="L6" s="33" t="e" vm="2">
        <v>#VALUE!</v>
      </c>
      <c r="M6" s="33" t="e" vm="361">
        <v>#VALUE!</v>
      </c>
      <c r="N6" s="33" t="s">
        <v>2322</v>
      </c>
      <c r="O6" s="33" t="s">
        <v>48</v>
      </c>
      <c r="P6" s="33" t="s">
        <v>405</v>
      </c>
      <c r="Q6" s="33" cm="1" vm="362">
        <f t="array" ref="Q6">_FV(K6,"Latitude")</f>
        <v>-27.462</v>
      </c>
      <c r="R6" s="33" cm="1" vm="363">
        <f t="array" ref="R6">_FV(K6,"Longitude")</f>
        <v>153.07499999999999</v>
      </c>
    </row>
    <row r="7" spans="1:18" ht="33" customHeight="1" x14ac:dyDescent="0.2">
      <c r="A7" s="5">
        <v>80005</v>
      </c>
      <c r="B7" s="57" t="s">
        <v>685</v>
      </c>
      <c r="C7" s="5" t="s">
        <v>2307</v>
      </c>
      <c r="D7" s="5" t="s">
        <v>2308</v>
      </c>
      <c r="E7" s="5" t="s">
        <v>893</v>
      </c>
      <c r="F7" s="5" t="s">
        <v>2323</v>
      </c>
      <c r="G7" s="5" t="s">
        <v>895</v>
      </c>
      <c r="H7" s="61" t="s">
        <v>896</v>
      </c>
      <c r="I7" s="5">
        <v>36065088735</v>
      </c>
      <c r="J7" s="5" t="s">
        <v>897</v>
      </c>
      <c r="K7" s="5" t="e" vm="15">
        <v>#VALUE!</v>
      </c>
      <c r="L7" s="34" t="e" vm="2">
        <v>#VALUE!</v>
      </c>
      <c r="M7" s="5" t="e" vm="16">
        <v>#VALUE!</v>
      </c>
      <c r="N7" s="5" t="s">
        <v>898</v>
      </c>
      <c r="O7" s="34" t="s">
        <v>48</v>
      </c>
      <c r="P7" s="5" t="s">
        <v>405</v>
      </c>
      <c r="Q7" s="5" cm="1" vm="17">
        <f t="array" ref="Q7">_FV(K7,"Latitude")</f>
        <v>-27.583300000000001</v>
      </c>
      <c r="R7" s="5" cm="1" vm="18">
        <f t="array" ref="R7">_FV(K7,"Longitude")</f>
        <v>152.93299999999999</v>
      </c>
    </row>
    <row r="8" spans="1:18" ht="33" customHeight="1" x14ac:dyDescent="0.2">
      <c r="A8" s="33">
        <v>80006</v>
      </c>
      <c r="B8" s="33" t="s">
        <v>685</v>
      </c>
      <c r="C8" s="33" t="s">
        <v>2311</v>
      </c>
      <c r="D8" s="33" t="s">
        <v>2312</v>
      </c>
      <c r="E8" s="33" t="s">
        <v>2324</v>
      </c>
      <c r="F8" s="33" t="s">
        <v>2325</v>
      </c>
      <c r="G8" s="33" t="s">
        <v>2326</v>
      </c>
      <c r="H8" s="60" t="s">
        <v>2327</v>
      </c>
      <c r="I8" s="33">
        <v>56169841212</v>
      </c>
      <c r="J8" s="33" t="s">
        <v>2328</v>
      </c>
      <c r="K8" s="33" t="e" vm="232">
        <v>#VALUE!</v>
      </c>
      <c r="L8" s="33" t="e" vm="2">
        <v>#VALUE!</v>
      </c>
      <c r="M8" s="33" t="e" vm="233">
        <v>#VALUE!</v>
      </c>
      <c r="N8" s="33" t="s">
        <v>2329</v>
      </c>
      <c r="O8" s="33" t="s">
        <v>48</v>
      </c>
      <c r="P8" s="33" t="s">
        <v>49</v>
      </c>
      <c r="Q8" s="33" cm="1" vm="234">
        <f t="array" ref="Q8">_FV(K8,"Latitude")</f>
        <v>-27.936757</v>
      </c>
      <c r="R8" s="33" cm="1" vm="235">
        <f t="array" ref="R8">_FV(K8,"Longitude")</f>
        <v>153.35996800000001</v>
      </c>
    </row>
    <row r="9" spans="1:18" ht="33" customHeight="1" x14ac:dyDescent="0.2">
      <c r="A9" s="5">
        <v>80007</v>
      </c>
      <c r="B9" s="57" t="s">
        <v>685</v>
      </c>
      <c r="C9" s="5" t="s">
        <v>2330</v>
      </c>
      <c r="D9" s="5" t="s">
        <v>2331</v>
      </c>
      <c r="E9" s="5" t="s">
        <v>2332</v>
      </c>
      <c r="F9" s="5" t="s">
        <v>2333</v>
      </c>
      <c r="G9" s="5" t="s">
        <v>2334</v>
      </c>
      <c r="H9" s="61" t="s">
        <v>1773</v>
      </c>
      <c r="I9" s="5">
        <v>28000915542</v>
      </c>
      <c r="J9" s="5" t="s">
        <v>2335</v>
      </c>
      <c r="K9" s="5" t="e" vm="513">
        <v>#VALUE!</v>
      </c>
      <c r="L9" s="34" t="e" vm="2">
        <v>#VALUE!</v>
      </c>
      <c r="M9" s="5" t="e" vm="514">
        <v>#VALUE!</v>
      </c>
      <c r="N9" s="5" t="s">
        <v>2336</v>
      </c>
      <c r="O9" s="34" t="s">
        <v>48</v>
      </c>
      <c r="P9" s="5" t="s">
        <v>405</v>
      </c>
      <c r="Q9" s="5" cm="1" vm="515">
        <f t="array" ref="Q9">_FV(K9,"Latitude")</f>
        <v>-21.141111111111002</v>
      </c>
      <c r="R9" s="5" cm="1" vm="516">
        <f t="array" ref="R9">_FV(K9,"Longitude")</f>
        <v>149.18611111110999</v>
      </c>
    </row>
    <row r="10" spans="1:18" ht="33" customHeight="1" x14ac:dyDescent="0.2">
      <c r="A10" s="33">
        <v>80007</v>
      </c>
      <c r="B10" s="33" t="s">
        <v>685</v>
      </c>
      <c r="C10" s="33" t="s">
        <v>2300</v>
      </c>
      <c r="D10" s="33" t="s">
        <v>2301</v>
      </c>
      <c r="E10" s="33" t="s">
        <v>2332</v>
      </c>
      <c r="F10" s="33" t="s">
        <v>2333</v>
      </c>
      <c r="G10" s="33" t="s">
        <v>2337</v>
      </c>
      <c r="H10" s="60" t="s">
        <v>1773</v>
      </c>
      <c r="I10" s="33">
        <v>28000915542</v>
      </c>
      <c r="J10" s="33" t="s">
        <v>2335</v>
      </c>
      <c r="K10" s="33" t="e" vm="513">
        <v>#VALUE!</v>
      </c>
      <c r="L10" s="33" t="e" vm="2">
        <v>#VALUE!</v>
      </c>
      <c r="M10" s="33" t="e" vm="514">
        <v>#VALUE!</v>
      </c>
      <c r="N10" s="33" t="s">
        <v>2336</v>
      </c>
      <c r="O10" s="33" t="s">
        <v>48</v>
      </c>
      <c r="P10" s="33" t="s">
        <v>405</v>
      </c>
      <c r="Q10" s="33" cm="1" vm="515">
        <f t="array" ref="Q10">_FV(K10,"Latitude")</f>
        <v>-21.141111111111002</v>
      </c>
      <c r="R10" s="33" cm="1" vm="516">
        <f t="array" ref="R10">_FV(K10,"Longitude")</f>
        <v>149.18611111110999</v>
      </c>
    </row>
    <row r="11" spans="1:18" ht="33" customHeight="1" x14ac:dyDescent="0.2">
      <c r="A11" s="5">
        <v>80008</v>
      </c>
      <c r="B11" s="57" t="s">
        <v>685</v>
      </c>
      <c r="C11" s="5" t="s">
        <v>2300</v>
      </c>
      <c r="D11" s="5" t="s">
        <v>2301</v>
      </c>
      <c r="E11" s="5" t="s">
        <v>2338</v>
      </c>
      <c r="F11" s="5" t="s">
        <v>2339</v>
      </c>
      <c r="G11" s="5" t="s">
        <v>2340</v>
      </c>
      <c r="H11" s="61" t="s">
        <v>2341</v>
      </c>
      <c r="I11" s="5">
        <v>26040813665</v>
      </c>
      <c r="J11" s="5" t="s">
        <v>2342</v>
      </c>
      <c r="K11" s="5" t="e" vm="38">
        <v>#VALUE!</v>
      </c>
      <c r="L11" s="34" t="e" vm="2">
        <v>#VALUE!</v>
      </c>
      <c r="M11" s="5" t="e" vm="14">
        <v>#VALUE!</v>
      </c>
      <c r="N11" s="5" t="s">
        <v>2343</v>
      </c>
      <c r="O11" s="34" t="s">
        <v>48</v>
      </c>
      <c r="P11" s="5" t="s">
        <v>405</v>
      </c>
      <c r="Q11" s="5" cm="1" vm="39">
        <f t="array" ref="Q11">_FV(K11,"Latitude")</f>
        <v>-27.468611111111102</v>
      </c>
      <c r="R11" s="5" cm="1" vm="40">
        <f t="array" ref="R11">_FV(K11,"Longitude")</f>
        <v>153.02444444444399</v>
      </c>
    </row>
    <row r="12" spans="1:18" ht="33" customHeight="1" x14ac:dyDescent="0.2">
      <c r="A12" s="33">
        <v>80009</v>
      </c>
      <c r="B12" s="33" t="s">
        <v>685</v>
      </c>
      <c r="C12" s="33" t="s">
        <v>2344</v>
      </c>
      <c r="D12" s="33" t="s">
        <v>2345</v>
      </c>
      <c r="E12" s="33" t="s">
        <v>2346</v>
      </c>
      <c r="F12" s="33" t="s">
        <v>2347</v>
      </c>
      <c r="G12" s="33" t="s">
        <v>2348</v>
      </c>
      <c r="H12" s="60" t="s">
        <v>2349</v>
      </c>
      <c r="I12" s="33">
        <v>36510947614</v>
      </c>
      <c r="J12" s="33" t="s">
        <v>2350</v>
      </c>
      <c r="K12" s="33" t="e" vm="791">
        <v>#VALUE!</v>
      </c>
      <c r="L12" s="33" t="e" vm="2">
        <v>#VALUE!</v>
      </c>
      <c r="M12" s="33" t="e" vm="339">
        <v>#VALUE!</v>
      </c>
      <c r="N12" s="33" t="s">
        <v>2351</v>
      </c>
      <c r="O12" s="33" t="s">
        <v>48</v>
      </c>
      <c r="P12" s="33" t="s">
        <v>405</v>
      </c>
      <c r="Q12" s="33" cm="1" vm="792">
        <f t="array" ref="Q12">_FV(K12,"Latitude")</f>
        <v>-27.47</v>
      </c>
      <c r="R12" s="33" cm="1" vm="793">
        <f t="array" ref="R12">_FV(K12,"Longitude")</f>
        <v>153.12</v>
      </c>
    </row>
    <row r="13" spans="1:18" ht="33" customHeight="1" x14ac:dyDescent="0.2">
      <c r="A13" s="5">
        <v>80010</v>
      </c>
      <c r="B13" s="57" t="s">
        <v>685</v>
      </c>
      <c r="C13" s="5" t="s">
        <v>2352</v>
      </c>
      <c r="D13" s="5" t="s">
        <v>2353</v>
      </c>
      <c r="E13" s="5" t="s">
        <v>2354</v>
      </c>
      <c r="F13" s="5" t="s">
        <v>2355</v>
      </c>
      <c r="G13" s="5" t="s">
        <v>2356</v>
      </c>
      <c r="H13" s="61" t="s">
        <v>2357</v>
      </c>
      <c r="I13" s="5">
        <v>28005204044</v>
      </c>
      <c r="J13" s="5" t="s">
        <v>2358</v>
      </c>
      <c r="K13" s="5" t="e" vm="327">
        <v>#VALUE!</v>
      </c>
      <c r="L13" s="34" t="e" vm="2">
        <v>#VALUE!</v>
      </c>
      <c r="M13" s="5" t="e" vm="328">
        <v>#VALUE!</v>
      </c>
      <c r="N13" s="5" t="s">
        <v>2359</v>
      </c>
      <c r="O13" s="34" t="s">
        <v>48</v>
      </c>
      <c r="P13" s="5" t="s">
        <v>405</v>
      </c>
      <c r="Q13" s="5" cm="1" vm="329">
        <f t="array" ref="Q13">_FV(K13,"Latitude")</f>
        <v>-27.5703</v>
      </c>
      <c r="R13" s="5" cm="1" vm="330">
        <f t="array" ref="R13">_FV(K13,"Longitude")</f>
        <v>153.03700000000001</v>
      </c>
    </row>
    <row r="14" spans="1:18" ht="33" customHeight="1" x14ac:dyDescent="0.2">
      <c r="A14" s="33">
        <v>80011</v>
      </c>
      <c r="B14" s="33" t="s">
        <v>685</v>
      </c>
      <c r="C14" s="33" t="s">
        <v>2314</v>
      </c>
      <c r="D14" s="33" t="s">
        <v>2315</v>
      </c>
      <c r="E14" s="33" t="s">
        <v>2360</v>
      </c>
      <c r="F14" s="33" t="s">
        <v>2361</v>
      </c>
      <c r="G14" s="33" t="s">
        <v>2362</v>
      </c>
      <c r="H14" s="60" t="s">
        <v>2363</v>
      </c>
      <c r="I14" s="33">
        <v>82093589229</v>
      </c>
      <c r="J14" s="33" t="s">
        <v>2364</v>
      </c>
      <c r="K14" s="33" t="e" vm="249">
        <v>#VALUE!</v>
      </c>
      <c r="L14" s="33" t="e" vm="2">
        <v>#VALUE!</v>
      </c>
      <c r="M14" s="33" t="e" vm="250">
        <v>#VALUE!</v>
      </c>
      <c r="N14" s="33" t="s">
        <v>2365</v>
      </c>
      <c r="O14" s="33" t="s">
        <v>48</v>
      </c>
      <c r="P14" s="33" t="s">
        <v>405</v>
      </c>
      <c r="Q14" s="33" cm="1" vm="251">
        <f t="array" ref="Q14">_FV(K14,"Latitude")</f>
        <v>-27.666699999999999</v>
      </c>
      <c r="R14" s="33" cm="1" vm="252">
        <f t="array" ref="R14">_FV(K14,"Longitude")</f>
        <v>153.15</v>
      </c>
    </row>
    <row r="15" spans="1:18" ht="33" customHeight="1" x14ac:dyDescent="0.2">
      <c r="A15" s="5">
        <v>80012</v>
      </c>
      <c r="B15" s="57" t="s">
        <v>685</v>
      </c>
      <c r="C15" s="5" t="s">
        <v>2366</v>
      </c>
      <c r="D15" s="5" t="s">
        <v>2367</v>
      </c>
      <c r="E15" s="5" t="s">
        <v>933</v>
      </c>
      <c r="F15" s="5" t="s">
        <v>2368</v>
      </c>
      <c r="G15" s="5" t="s">
        <v>2369</v>
      </c>
      <c r="H15" s="61" t="s">
        <v>2370</v>
      </c>
      <c r="I15" s="5">
        <v>38006402964</v>
      </c>
      <c r="J15" s="5" t="s">
        <v>937</v>
      </c>
      <c r="K15" s="5" t="e" vm="319">
        <v>#VALUE!</v>
      </c>
      <c r="L15" s="34" t="e" vm="2">
        <v>#VALUE!</v>
      </c>
      <c r="M15" s="5" t="e" vm="304">
        <v>#VALUE!</v>
      </c>
      <c r="N15" s="5" t="s">
        <v>938</v>
      </c>
      <c r="O15" s="34" t="s">
        <v>48</v>
      </c>
      <c r="P15" s="5" t="s">
        <v>405</v>
      </c>
      <c r="Q15" s="5" cm="1" vm="320">
        <f t="array" ref="Q15">_FV(K15,"Latitude")</f>
        <v>-27.751100000000001</v>
      </c>
      <c r="R15" s="5" cm="1" vm="321">
        <f t="array" ref="R15">_FV(K15,"Longitude")</f>
        <v>153.21700000000001</v>
      </c>
    </row>
    <row r="16" spans="1:18" ht="33" customHeight="1" x14ac:dyDescent="0.2">
      <c r="A16" s="33">
        <v>80012</v>
      </c>
      <c r="B16" s="33" t="s">
        <v>685</v>
      </c>
      <c r="C16" s="33" t="s">
        <v>2314</v>
      </c>
      <c r="D16" s="33" t="s">
        <v>2315</v>
      </c>
      <c r="E16" s="33" t="s">
        <v>933</v>
      </c>
      <c r="F16" s="33" t="s">
        <v>2368</v>
      </c>
      <c r="G16" s="33" t="s">
        <v>2371</v>
      </c>
      <c r="H16" s="60" t="s">
        <v>2370</v>
      </c>
      <c r="I16" s="33">
        <v>38006402964</v>
      </c>
      <c r="J16" s="33" t="s">
        <v>2372</v>
      </c>
      <c r="K16" s="33" t="e" vm="319">
        <v>#VALUE!</v>
      </c>
      <c r="L16" s="33" t="e" vm="2">
        <v>#VALUE!</v>
      </c>
      <c r="M16" s="33" t="e" vm="304">
        <v>#VALUE!</v>
      </c>
      <c r="N16" s="33" t="s">
        <v>938</v>
      </c>
      <c r="O16" s="33" t="s">
        <v>48</v>
      </c>
      <c r="P16" s="33" t="s">
        <v>405</v>
      </c>
      <c r="Q16" s="33" cm="1" vm="320">
        <f t="array" ref="Q16">_FV(K16,"Latitude")</f>
        <v>-27.751100000000001</v>
      </c>
      <c r="R16" s="33" cm="1" vm="321">
        <f t="array" ref="R16">_FV(K16,"Longitude")</f>
        <v>153.21700000000001</v>
      </c>
    </row>
    <row r="17" spans="1:18" ht="33" customHeight="1" x14ac:dyDescent="0.2">
      <c r="A17" s="5">
        <v>80013</v>
      </c>
      <c r="B17" s="57" t="s">
        <v>685</v>
      </c>
      <c r="C17" s="5" t="s">
        <v>2373</v>
      </c>
      <c r="D17" s="5" t="s">
        <v>2374</v>
      </c>
      <c r="E17" s="5" t="s">
        <v>2375</v>
      </c>
      <c r="F17" s="5" t="s">
        <v>942</v>
      </c>
      <c r="G17" s="5" t="s">
        <v>2376</v>
      </c>
      <c r="H17" s="61" t="s">
        <v>944</v>
      </c>
      <c r="I17" s="5">
        <v>66009685232</v>
      </c>
      <c r="J17" s="5" t="s">
        <v>945</v>
      </c>
      <c r="K17" s="5" t="e" vm="322">
        <v>#VALUE!</v>
      </c>
      <c r="L17" s="34" t="e" vm="2">
        <v>#VALUE!</v>
      </c>
      <c r="M17" s="5" t="e" vm="323">
        <v>#VALUE!</v>
      </c>
      <c r="N17" s="5" t="s">
        <v>946</v>
      </c>
      <c r="O17" s="34" t="s">
        <v>48</v>
      </c>
      <c r="P17" s="5" t="s">
        <v>405</v>
      </c>
      <c r="Q17" s="5" cm="1" vm="114">
        <f t="array" ref="Q17">_FV(K17,"Latitude")</f>
        <v>-27.616700000000002</v>
      </c>
      <c r="R17" s="5" cm="1" vm="18">
        <f t="array" ref="R17">_FV(K17,"Longitude")</f>
        <v>152.93299999999999</v>
      </c>
    </row>
    <row r="18" spans="1:18" ht="33" customHeight="1" x14ac:dyDescent="0.2">
      <c r="A18" s="33">
        <v>80014</v>
      </c>
      <c r="B18" s="33" t="s">
        <v>685</v>
      </c>
      <c r="C18" s="33" t="s">
        <v>2377</v>
      </c>
      <c r="D18" s="33" t="s">
        <v>2378</v>
      </c>
      <c r="E18" s="33" t="s">
        <v>1273</v>
      </c>
      <c r="F18" s="33" t="s">
        <v>1461</v>
      </c>
      <c r="G18" s="33" t="s">
        <v>2379</v>
      </c>
      <c r="H18" s="60" t="s">
        <v>1276</v>
      </c>
      <c r="I18" s="33">
        <v>90102785599</v>
      </c>
      <c r="J18" s="33" t="s">
        <v>2380</v>
      </c>
      <c r="K18" s="33" t="e" vm="462">
        <v>#VALUE!</v>
      </c>
      <c r="L18" s="33" t="e" vm="2">
        <v>#VALUE!</v>
      </c>
      <c r="M18" s="33" t="e" vm="521">
        <v>#VALUE!</v>
      </c>
      <c r="N18" s="33" t="s">
        <v>1463</v>
      </c>
      <c r="O18" s="33" t="s">
        <v>48</v>
      </c>
      <c r="P18" s="33" t="s">
        <v>405</v>
      </c>
      <c r="Q18" s="33" cm="1" vm="464">
        <f t="array" ref="Q18">_FV(K18,"Latitude")</f>
        <v>-27.512</v>
      </c>
      <c r="R18" s="33" cm="1" vm="465">
        <f t="array" ref="R18">_FV(K18,"Longitude")</f>
        <v>153.25399999999999</v>
      </c>
    </row>
    <row r="19" spans="1:18" ht="33" customHeight="1" x14ac:dyDescent="0.2">
      <c r="A19" s="5">
        <v>80014</v>
      </c>
      <c r="B19" s="57" t="s">
        <v>685</v>
      </c>
      <c r="C19" s="5" t="s">
        <v>2352</v>
      </c>
      <c r="D19" s="5" t="s">
        <v>2353</v>
      </c>
      <c r="E19" s="5" t="s">
        <v>1273</v>
      </c>
      <c r="F19" s="5" t="s">
        <v>1461</v>
      </c>
      <c r="G19" s="5" t="s">
        <v>2381</v>
      </c>
      <c r="H19" s="61" t="s">
        <v>1276</v>
      </c>
      <c r="I19" s="5">
        <v>90102785599</v>
      </c>
      <c r="J19" s="5" t="s">
        <v>2380</v>
      </c>
      <c r="K19" s="5" t="e" vm="462">
        <v>#VALUE!</v>
      </c>
      <c r="L19" s="34" t="e" vm="2">
        <v>#VALUE!</v>
      </c>
      <c r="M19" s="5" t="e" vm="521">
        <v>#VALUE!</v>
      </c>
      <c r="N19" s="5" t="s">
        <v>1463</v>
      </c>
      <c r="O19" s="34" t="s">
        <v>48</v>
      </c>
      <c r="P19" s="5" t="s">
        <v>405</v>
      </c>
      <c r="Q19" s="5" cm="1" vm="464">
        <f t="array" ref="Q19">_FV(K19,"Latitude")</f>
        <v>-27.512</v>
      </c>
      <c r="R19" s="5" cm="1" vm="465">
        <f t="array" ref="R19">_FV(K19,"Longitude")</f>
        <v>153.25399999999999</v>
      </c>
    </row>
    <row r="20" spans="1:18" ht="33" customHeight="1" x14ac:dyDescent="0.2">
      <c r="A20" s="33">
        <v>80015</v>
      </c>
      <c r="B20" s="33" t="s">
        <v>685</v>
      </c>
      <c r="C20" s="33" t="s">
        <v>2300</v>
      </c>
      <c r="D20" s="33" t="s">
        <v>2301</v>
      </c>
      <c r="E20" s="33" t="s">
        <v>2382</v>
      </c>
      <c r="F20" s="33" t="s">
        <v>2383</v>
      </c>
      <c r="G20" s="33" t="s">
        <v>2384</v>
      </c>
      <c r="H20" s="60" t="s">
        <v>2385</v>
      </c>
      <c r="I20" s="33">
        <v>97143586967</v>
      </c>
      <c r="J20" s="33" t="s">
        <v>2386</v>
      </c>
      <c r="K20" s="33" t="e" vm="513">
        <v>#VALUE!</v>
      </c>
      <c r="L20" s="33" t="e" vm="2">
        <v>#VALUE!</v>
      </c>
      <c r="M20" s="33" t="e" vm="514">
        <v>#VALUE!</v>
      </c>
      <c r="N20" s="33" t="s">
        <v>2387</v>
      </c>
      <c r="O20" s="33" t="s">
        <v>48</v>
      </c>
      <c r="P20" s="33" t="s">
        <v>405</v>
      </c>
      <c r="Q20" s="33" cm="1" vm="515">
        <f t="array" ref="Q20">_FV(K20,"Latitude")</f>
        <v>-21.141111111111002</v>
      </c>
      <c r="R20" s="33" cm="1" vm="516">
        <f t="array" ref="R20">_FV(K20,"Longitude")</f>
        <v>149.18611111110999</v>
      </c>
    </row>
    <row r="21" spans="1:18" ht="33" customHeight="1" x14ac:dyDescent="0.2">
      <c r="A21" s="5">
        <v>80016</v>
      </c>
      <c r="B21" s="57" t="s">
        <v>685</v>
      </c>
      <c r="C21" s="5" t="s">
        <v>2307</v>
      </c>
      <c r="D21" s="5" t="s">
        <v>2308</v>
      </c>
      <c r="E21" s="5" t="s">
        <v>966</v>
      </c>
      <c r="F21" s="5" t="s">
        <v>2388</v>
      </c>
      <c r="G21" s="5" t="s">
        <v>2389</v>
      </c>
      <c r="H21" s="61" t="s">
        <v>969</v>
      </c>
      <c r="I21" s="5">
        <v>64081016668</v>
      </c>
      <c r="J21" s="5" t="s">
        <v>2390</v>
      </c>
      <c r="K21" s="5" t="e" vm="331">
        <v>#VALUE!</v>
      </c>
      <c r="L21" s="34" t="e" vm="2">
        <v>#VALUE!</v>
      </c>
      <c r="M21" s="5" t="e" vm="332">
        <v>#VALUE!</v>
      </c>
      <c r="N21" s="5" t="s">
        <v>971</v>
      </c>
      <c r="O21" s="34" t="s">
        <v>48</v>
      </c>
      <c r="P21" s="5" t="s">
        <v>405</v>
      </c>
      <c r="Q21" s="5" cm="1" vm="333">
        <f t="array" ref="Q21">_FV(K21,"Latitude")</f>
        <v>-27.550999999999998</v>
      </c>
      <c r="R21" s="5" cm="1" vm="334">
        <f t="array" ref="R21">_FV(K21,"Longitude")</f>
        <v>152.959</v>
      </c>
    </row>
    <row r="22" spans="1:18" ht="33" customHeight="1" x14ac:dyDescent="0.2">
      <c r="A22" s="33">
        <v>80017</v>
      </c>
      <c r="B22" s="33" t="s">
        <v>685</v>
      </c>
      <c r="C22" s="33" t="s">
        <v>2307</v>
      </c>
      <c r="D22" s="33" t="s">
        <v>2308</v>
      </c>
      <c r="E22" s="33" t="s">
        <v>972</v>
      </c>
      <c r="F22" s="33" t="s">
        <v>2391</v>
      </c>
      <c r="G22" s="33" t="s">
        <v>2392</v>
      </c>
      <c r="H22" s="60" t="s">
        <v>975</v>
      </c>
      <c r="I22" s="33">
        <v>50667129631</v>
      </c>
      <c r="J22" s="33" t="s">
        <v>976</v>
      </c>
      <c r="K22" s="33" t="e" vm="335">
        <v>#VALUE!</v>
      </c>
      <c r="L22" s="33" t="e" vm="2">
        <v>#VALUE!</v>
      </c>
      <c r="M22" s="33" t="e" vm="336">
        <v>#VALUE!</v>
      </c>
      <c r="N22" s="33" t="s">
        <v>977</v>
      </c>
      <c r="O22" s="33" t="s">
        <v>48</v>
      </c>
      <c r="P22" s="33" t="s">
        <v>405</v>
      </c>
      <c r="Q22" s="33" cm="1" vm="337">
        <f t="array" ref="Q22">_FV(K22,"Latitude")</f>
        <v>-26.65</v>
      </c>
      <c r="R22" s="33" cm="1" vm="129">
        <f t="array" ref="R22">_FV(K22,"Longitude")</f>
        <v>153.1</v>
      </c>
    </row>
    <row r="23" spans="1:18" ht="33" customHeight="1" x14ac:dyDescent="0.2">
      <c r="A23" s="5">
        <v>80018</v>
      </c>
      <c r="B23" s="57" t="s">
        <v>685</v>
      </c>
      <c r="C23" s="5" t="s">
        <v>2311</v>
      </c>
      <c r="D23" s="5" t="s">
        <v>2312</v>
      </c>
      <c r="E23" s="5" t="s">
        <v>2393</v>
      </c>
      <c r="F23" s="5" t="s">
        <v>2394</v>
      </c>
      <c r="G23" s="5" t="s">
        <v>2395</v>
      </c>
      <c r="H23" s="61" t="s">
        <v>2396</v>
      </c>
      <c r="I23" s="5">
        <v>38078270247</v>
      </c>
      <c r="J23" s="5" t="s">
        <v>2397</v>
      </c>
      <c r="K23" s="5" t="e" vm="794">
        <v>#VALUE!</v>
      </c>
      <c r="L23" s="34" t="e" vm="2">
        <v>#VALUE!</v>
      </c>
      <c r="M23" s="5" t="e" vm="795">
        <v>#VALUE!</v>
      </c>
      <c r="N23" s="5" t="s">
        <v>2398</v>
      </c>
      <c r="O23" s="34" t="s">
        <v>48</v>
      </c>
      <c r="P23" s="5" t="s">
        <v>405</v>
      </c>
      <c r="Q23" s="5" cm="1" vm="796">
        <f t="array" ref="Q23">_FV(K23,"Latitude")</f>
        <v>-27.370999999999999</v>
      </c>
      <c r="R23" s="5" cm="1" vm="797">
        <f t="array" ref="R23">_FV(K23,"Longitude")</f>
        <v>153.048</v>
      </c>
    </row>
    <row r="24" spans="1:18" ht="33" customHeight="1" x14ac:dyDescent="0.2">
      <c r="A24" s="33">
        <v>80019</v>
      </c>
      <c r="B24" s="33" t="s">
        <v>685</v>
      </c>
      <c r="C24" s="33" t="s">
        <v>2314</v>
      </c>
      <c r="D24" s="33" t="s">
        <v>2315</v>
      </c>
      <c r="E24" s="33" t="s">
        <v>2399</v>
      </c>
      <c r="F24" s="33" t="s">
        <v>2400</v>
      </c>
      <c r="G24" s="33" t="s">
        <v>2401</v>
      </c>
      <c r="H24" s="60" t="s">
        <v>2402</v>
      </c>
      <c r="I24" s="33">
        <v>41095941949</v>
      </c>
      <c r="J24" s="33" t="s">
        <v>2403</v>
      </c>
      <c r="K24" s="33" t="e" vm="303">
        <v>#VALUE!</v>
      </c>
      <c r="L24" s="33" t="e" vm="2">
        <v>#VALUE!</v>
      </c>
      <c r="M24" s="33" t="e" vm="304">
        <v>#VALUE!</v>
      </c>
      <c r="N24" s="33" t="s">
        <v>2404</v>
      </c>
      <c r="O24" s="33" t="s">
        <v>48</v>
      </c>
      <c r="P24" s="33" t="s">
        <v>405</v>
      </c>
      <c r="Q24" s="33" cm="1" vm="305">
        <f t="array" ref="Q24">_FV(K24,"Latitude")</f>
        <v>-27.7303</v>
      </c>
      <c r="R24" s="33" cm="1" vm="306">
        <f t="array" ref="R24">_FV(K24,"Longitude")</f>
        <v>153.244</v>
      </c>
    </row>
    <row r="25" spans="1:18" ht="33" customHeight="1" x14ac:dyDescent="0.2">
      <c r="A25" s="5">
        <v>80020</v>
      </c>
      <c r="B25" s="57" t="s">
        <v>685</v>
      </c>
      <c r="C25" s="5" t="s">
        <v>2307</v>
      </c>
      <c r="D25" s="5" t="s">
        <v>2308</v>
      </c>
      <c r="E25" s="5" t="s">
        <v>984</v>
      </c>
      <c r="F25" s="5" t="s">
        <v>2405</v>
      </c>
      <c r="G25" s="5" t="s">
        <v>986</v>
      </c>
      <c r="H25" s="61" t="s">
        <v>987</v>
      </c>
      <c r="I25" s="5">
        <v>29078119552</v>
      </c>
      <c r="J25" s="5" t="s">
        <v>988</v>
      </c>
      <c r="K25" s="5" t="e" vm="327">
        <v>#VALUE!</v>
      </c>
      <c r="L25" s="34" t="e" vm="2">
        <v>#VALUE!</v>
      </c>
      <c r="M25" s="5" t="e" vm="328">
        <v>#VALUE!</v>
      </c>
      <c r="N25" s="5" t="s">
        <v>989</v>
      </c>
      <c r="O25" s="34" t="s">
        <v>48</v>
      </c>
      <c r="P25" s="5" t="s">
        <v>405</v>
      </c>
      <c r="Q25" s="5" cm="1" vm="329">
        <f t="array" ref="Q25">_FV(K25,"Latitude")</f>
        <v>-27.5703</v>
      </c>
      <c r="R25" s="5" cm="1" vm="330">
        <f t="array" ref="R25">_FV(K25,"Longitude")</f>
        <v>153.03700000000001</v>
      </c>
    </row>
    <row r="26" spans="1:18" ht="33" customHeight="1" x14ac:dyDescent="0.2">
      <c r="A26" s="33">
        <v>80021</v>
      </c>
      <c r="B26" s="33" t="s">
        <v>685</v>
      </c>
      <c r="C26" s="33" t="s">
        <v>2330</v>
      </c>
      <c r="D26" s="33" t="s">
        <v>2331</v>
      </c>
      <c r="E26" s="33" t="s">
        <v>2406</v>
      </c>
      <c r="F26" s="33" t="s">
        <v>2407</v>
      </c>
      <c r="G26" s="33" t="s">
        <v>2408</v>
      </c>
      <c r="H26" s="60" t="s">
        <v>2409</v>
      </c>
      <c r="I26" s="33">
        <v>66103014571</v>
      </c>
      <c r="J26" s="33" t="s">
        <v>2410</v>
      </c>
      <c r="K26" s="33" t="e" vm="1">
        <v>#VALUE!</v>
      </c>
      <c r="L26" s="33" t="e" vm="2">
        <v>#VALUE!</v>
      </c>
      <c r="M26" s="33" t="e" vm="159">
        <v>#VALUE!</v>
      </c>
      <c r="N26" s="33" t="s">
        <v>2411</v>
      </c>
      <c r="O26" s="33" t="s">
        <v>48</v>
      </c>
      <c r="P26" s="33" t="s">
        <v>405</v>
      </c>
      <c r="Q26" s="33" cm="1" vm="4">
        <f t="array" ref="Q26">_FV(K26,"Latitude")</f>
        <v>-27.467777777778</v>
      </c>
      <c r="R26" s="33" cm="1" vm="5">
        <f t="array" ref="R26">_FV(K26,"Longitude")</f>
        <v>153.02777777777999</v>
      </c>
    </row>
    <row r="27" spans="1:18" ht="33" customHeight="1" x14ac:dyDescent="0.2">
      <c r="A27" s="5">
        <v>80022</v>
      </c>
      <c r="B27" s="57" t="s">
        <v>685</v>
      </c>
      <c r="C27" s="5" t="s">
        <v>2300</v>
      </c>
      <c r="D27" s="5" t="s">
        <v>2301</v>
      </c>
      <c r="E27" s="5" t="s">
        <v>2412</v>
      </c>
      <c r="F27" s="5" t="s">
        <v>2413</v>
      </c>
      <c r="G27" s="5" t="s">
        <v>2414</v>
      </c>
      <c r="H27" s="61" t="s">
        <v>2415</v>
      </c>
      <c r="I27" s="5">
        <v>82097081064</v>
      </c>
      <c r="J27" s="5" t="s">
        <v>2416</v>
      </c>
      <c r="K27" s="5" t="e" vm="798">
        <v>#VALUE!</v>
      </c>
      <c r="L27" s="34" t="e" vm="2">
        <v>#VALUE!</v>
      </c>
      <c r="M27" s="5" t="e" vm="799">
        <v>#VALUE!</v>
      </c>
      <c r="N27" s="5" t="s">
        <v>2417</v>
      </c>
      <c r="O27" s="34" t="s">
        <v>48</v>
      </c>
      <c r="P27" s="5" t="s">
        <v>405</v>
      </c>
      <c r="Q27" s="5" cm="1" vm="800">
        <f t="array" ref="Q27">_FV(K27,"Latitude")</f>
        <v>-27.501000000000001</v>
      </c>
      <c r="R27" s="5" cm="1" vm="801">
        <f t="array" ref="R27">_FV(K27,"Longitude")</f>
        <v>153.06200000000001</v>
      </c>
    </row>
    <row r="28" spans="1:18" ht="33" customHeight="1" x14ac:dyDescent="0.2">
      <c r="A28" s="33">
        <v>80023</v>
      </c>
      <c r="B28" s="33" t="s">
        <v>685</v>
      </c>
      <c r="C28" s="33" t="s">
        <v>2300</v>
      </c>
      <c r="D28" s="33" t="s">
        <v>2301</v>
      </c>
      <c r="E28" s="33" t="s">
        <v>2418</v>
      </c>
      <c r="F28" s="33" t="s">
        <v>2419</v>
      </c>
      <c r="G28" s="33" t="s">
        <v>2420</v>
      </c>
      <c r="H28" s="60" t="s">
        <v>2421</v>
      </c>
      <c r="I28" s="33">
        <v>99004590005</v>
      </c>
      <c r="J28" s="33" t="s">
        <v>2422</v>
      </c>
      <c r="K28" s="33" t="e" vm="802">
        <v>#VALUE!</v>
      </c>
      <c r="L28" s="33" t="e" vm="2">
        <v>#VALUE!</v>
      </c>
      <c r="M28" s="33" t="e" vm="105">
        <v>#VALUE!</v>
      </c>
      <c r="N28" s="33" t="s">
        <v>2423</v>
      </c>
      <c r="O28" s="33" t="s">
        <v>48</v>
      </c>
      <c r="P28" s="33" t="s">
        <v>405</v>
      </c>
      <c r="Q28" s="33" cm="1" vm="106">
        <f t="array" ref="Q28">_FV(K28,"Latitude")</f>
        <v>-27.452999999999999</v>
      </c>
      <c r="R28" s="33" cm="1" vm="107">
        <f t="array" ref="R28">_FV(K28,"Longitude")</f>
        <v>153.10499999999999</v>
      </c>
    </row>
    <row r="29" spans="1:18" ht="33" customHeight="1" x14ac:dyDescent="0.2">
      <c r="A29" s="5">
        <v>80024</v>
      </c>
      <c r="B29" s="57" t="s">
        <v>685</v>
      </c>
      <c r="C29" s="5" t="s">
        <v>2307</v>
      </c>
      <c r="D29" s="5" t="s">
        <v>2308</v>
      </c>
      <c r="E29" s="5" t="s">
        <v>990</v>
      </c>
      <c r="F29" s="5" t="s">
        <v>2424</v>
      </c>
      <c r="G29" s="5" t="s">
        <v>2425</v>
      </c>
      <c r="H29" s="61" t="s">
        <v>993</v>
      </c>
      <c r="I29" s="5">
        <v>93135980111</v>
      </c>
      <c r="J29" s="5" t="s">
        <v>2426</v>
      </c>
      <c r="K29" s="5" t="e" vm="1">
        <v>#VALUE!</v>
      </c>
      <c r="L29" s="34" t="e" vm="2">
        <v>#VALUE!</v>
      </c>
      <c r="M29" s="5" t="e" vm="339">
        <v>#VALUE!</v>
      </c>
      <c r="N29" s="5" t="s">
        <v>995</v>
      </c>
      <c r="O29" s="34" t="s">
        <v>48</v>
      </c>
      <c r="P29" s="5" t="s">
        <v>405</v>
      </c>
      <c r="Q29" s="5" cm="1" vm="4">
        <f t="array" ref="Q29">_FV(K29,"Latitude")</f>
        <v>-27.467777777778</v>
      </c>
      <c r="R29" s="5" cm="1" vm="5">
        <f t="array" ref="R29">_FV(K29,"Longitude")</f>
        <v>153.02777777777999</v>
      </c>
    </row>
    <row r="30" spans="1:18" ht="33" customHeight="1" x14ac:dyDescent="0.2">
      <c r="A30" s="33">
        <v>80025</v>
      </c>
      <c r="B30" s="33" t="s">
        <v>685</v>
      </c>
      <c r="C30" s="33" t="s">
        <v>2307</v>
      </c>
      <c r="D30" s="33" t="s">
        <v>2308</v>
      </c>
      <c r="E30" s="33" t="s">
        <v>1001</v>
      </c>
      <c r="F30" s="33" t="s">
        <v>2427</v>
      </c>
      <c r="G30" s="33" t="s">
        <v>1003</v>
      </c>
      <c r="H30" s="60" t="s">
        <v>1004</v>
      </c>
      <c r="I30" s="33">
        <v>88060996465</v>
      </c>
      <c r="J30" s="33" t="s">
        <v>1005</v>
      </c>
      <c r="K30" s="33" t="e" vm="340">
        <v>#VALUE!</v>
      </c>
      <c r="L30" s="33" t="e" vm="2">
        <v>#VALUE!</v>
      </c>
      <c r="M30" s="33" t="e" vm="167">
        <v>#VALUE!</v>
      </c>
      <c r="N30" s="33" t="s">
        <v>1006</v>
      </c>
      <c r="O30" s="33" t="s">
        <v>48</v>
      </c>
      <c r="P30" s="33" t="s">
        <v>405</v>
      </c>
      <c r="Q30" s="33" cm="1" vm="341">
        <f t="array" ref="Q30">_FV(K30,"Latitude")</f>
        <v>-27.443694444443999</v>
      </c>
      <c r="R30" s="33" cm="1" vm="342">
        <f t="array" ref="R30">_FV(K30,"Longitude")</f>
        <v>153.17361944443999</v>
      </c>
    </row>
    <row r="31" spans="1:18" ht="33" customHeight="1" x14ac:dyDescent="0.2">
      <c r="A31" s="5">
        <v>80026</v>
      </c>
      <c r="B31" s="57" t="s">
        <v>685</v>
      </c>
      <c r="C31" s="5" t="s">
        <v>2377</v>
      </c>
      <c r="D31" s="5" t="s">
        <v>2378</v>
      </c>
      <c r="E31" s="5" t="s">
        <v>2428</v>
      </c>
      <c r="F31" s="5" t="s">
        <v>2429</v>
      </c>
      <c r="G31" s="5" t="s">
        <v>2430</v>
      </c>
      <c r="H31" s="61" t="s">
        <v>2431</v>
      </c>
      <c r="I31" s="5">
        <v>49131160391</v>
      </c>
      <c r="J31" s="5" t="s">
        <v>2432</v>
      </c>
      <c r="K31" s="5" t="e" vm="357">
        <v>#VALUE!</v>
      </c>
      <c r="L31" s="34" t="e" vm="2">
        <v>#VALUE!</v>
      </c>
      <c r="M31" s="5" t="e" vm="358">
        <v>#VALUE!</v>
      </c>
      <c r="N31" s="5" t="s">
        <v>2433</v>
      </c>
      <c r="O31" s="34" t="s">
        <v>48</v>
      </c>
      <c r="P31" s="5" t="s">
        <v>405</v>
      </c>
      <c r="Q31" s="5" cm="1" vm="359">
        <f t="array" ref="Q31">_FV(K31,"Latitude")</f>
        <v>-27.316700000000001</v>
      </c>
      <c r="R31" s="5" cm="1" vm="318">
        <f t="array" ref="R31">_FV(K31,"Longitude")</f>
        <v>153</v>
      </c>
    </row>
    <row r="32" spans="1:18" ht="33" customHeight="1" x14ac:dyDescent="0.2">
      <c r="A32" s="33">
        <v>80026</v>
      </c>
      <c r="B32" s="33" t="s">
        <v>685</v>
      </c>
      <c r="C32" s="33" t="s">
        <v>2434</v>
      </c>
      <c r="D32" s="33" t="s">
        <v>2435</v>
      </c>
      <c r="E32" s="33" t="s">
        <v>2428</v>
      </c>
      <c r="F32" s="33" t="s">
        <v>2429</v>
      </c>
      <c r="G32" s="33" t="s">
        <v>2436</v>
      </c>
      <c r="H32" s="60" t="s">
        <v>2431</v>
      </c>
      <c r="I32" s="33">
        <v>49131160391</v>
      </c>
      <c r="J32" s="33" t="s">
        <v>2432</v>
      </c>
      <c r="K32" s="33" t="e" vm="357">
        <v>#VALUE!</v>
      </c>
      <c r="L32" s="33" t="e" vm="2">
        <v>#VALUE!</v>
      </c>
      <c r="M32" s="33" t="e" vm="358">
        <v>#VALUE!</v>
      </c>
      <c r="N32" s="33" t="s">
        <v>2433</v>
      </c>
      <c r="O32" s="33" t="s">
        <v>48</v>
      </c>
      <c r="P32" s="33" t="s">
        <v>405</v>
      </c>
      <c r="Q32" s="33" cm="1" vm="359">
        <f t="array" ref="Q32">_FV(K32,"Latitude")</f>
        <v>-27.316700000000001</v>
      </c>
      <c r="R32" s="33" cm="1" vm="318">
        <f t="array" ref="R32">_FV(K32,"Longitude")</f>
        <v>153</v>
      </c>
    </row>
    <row r="33" spans="1:18" ht="33" customHeight="1" x14ac:dyDescent="0.2">
      <c r="A33" s="5">
        <v>80027</v>
      </c>
      <c r="B33" s="57" t="s">
        <v>685</v>
      </c>
      <c r="C33" s="5" t="s">
        <v>2307</v>
      </c>
      <c r="D33" s="5" t="s">
        <v>2308</v>
      </c>
      <c r="E33" s="5" t="s">
        <v>2437</v>
      </c>
      <c r="F33" s="5" t="s">
        <v>2438</v>
      </c>
      <c r="G33" s="5" t="s">
        <v>2439</v>
      </c>
      <c r="H33" s="61" t="s">
        <v>2440</v>
      </c>
      <c r="I33" s="5">
        <v>96000286957</v>
      </c>
      <c r="J33" s="5" t="s">
        <v>2441</v>
      </c>
      <c r="K33" s="5" t="e" vm="327">
        <v>#VALUE!</v>
      </c>
      <c r="L33" s="34" t="e" vm="2">
        <v>#VALUE!</v>
      </c>
      <c r="M33" s="5" t="e" vm="328">
        <v>#VALUE!</v>
      </c>
      <c r="N33" s="5" t="s">
        <v>2442</v>
      </c>
      <c r="O33" s="34" t="s">
        <v>48</v>
      </c>
      <c r="P33" s="5" t="s">
        <v>405</v>
      </c>
      <c r="Q33" s="5" cm="1" vm="329">
        <f t="array" ref="Q33">_FV(K33,"Latitude")</f>
        <v>-27.5703</v>
      </c>
      <c r="R33" s="5" cm="1" vm="330">
        <f t="array" ref="R33">_FV(K33,"Longitude")</f>
        <v>153.03700000000001</v>
      </c>
    </row>
    <row r="34" spans="1:18" ht="33" customHeight="1" x14ac:dyDescent="0.2">
      <c r="A34" s="33">
        <v>80028</v>
      </c>
      <c r="B34" s="33" t="s">
        <v>685</v>
      </c>
      <c r="C34" s="33" t="s">
        <v>2307</v>
      </c>
      <c r="D34" s="33" t="s">
        <v>2308</v>
      </c>
      <c r="E34" s="33" t="s">
        <v>2443</v>
      </c>
      <c r="F34" s="33" t="s">
        <v>2444</v>
      </c>
      <c r="G34" s="33" t="s">
        <v>2445</v>
      </c>
      <c r="H34" s="60" t="s">
        <v>1021</v>
      </c>
      <c r="I34" s="33">
        <v>20839362237</v>
      </c>
      <c r="J34" s="33" t="s">
        <v>2446</v>
      </c>
      <c r="K34" s="33" t="e" vm="344">
        <v>#VALUE!</v>
      </c>
      <c r="L34" s="33" t="e" vm="2">
        <v>#VALUE!</v>
      </c>
      <c r="M34" s="33" t="e" vm="316">
        <v>#VALUE!</v>
      </c>
      <c r="N34" s="33" t="s">
        <v>1023</v>
      </c>
      <c r="O34" s="33" t="s">
        <v>48</v>
      </c>
      <c r="P34" s="33" t="s">
        <v>405</v>
      </c>
      <c r="Q34" s="33" cm="1" vm="17">
        <f t="array" ref="Q34">_FV(K34,"Latitude")</f>
        <v>-27.583300000000001</v>
      </c>
      <c r="R34" s="33" cm="1" vm="345">
        <f t="array" ref="R34">_FV(K34,"Longitude")</f>
        <v>153.03299999999999</v>
      </c>
    </row>
    <row r="35" spans="1:18" ht="33" customHeight="1" x14ac:dyDescent="0.2">
      <c r="A35" s="5">
        <v>80029</v>
      </c>
      <c r="B35" s="57" t="s">
        <v>685</v>
      </c>
      <c r="C35" s="5" t="s">
        <v>2300</v>
      </c>
      <c r="D35" s="5" t="s">
        <v>2301</v>
      </c>
      <c r="E35" s="5" t="s">
        <v>2447</v>
      </c>
      <c r="F35" s="5" t="s">
        <v>2448</v>
      </c>
      <c r="G35" s="5" t="s">
        <v>2449</v>
      </c>
      <c r="H35" s="61" t="s">
        <v>1561</v>
      </c>
      <c r="I35" s="5">
        <v>74000646882</v>
      </c>
      <c r="J35" s="5" t="s">
        <v>1562</v>
      </c>
      <c r="K35" s="5" t="e" vm="555">
        <v>#VALUE!</v>
      </c>
      <c r="L35" s="34" t="e" vm="2">
        <v>#VALUE!</v>
      </c>
      <c r="M35" s="5" t="e" vm="361">
        <v>#VALUE!</v>
      </c>
      <c r="N35" s="5" t="s">
        <v>1563</v>
      </c>
      <c r="O35" s="34" t="s">
        <v>48</v>
      </c>
      <c r="P35" s="5" t="s">
        <v>405</v>
      </c>
      <c r="Q35" s="5" cm="1" vm="556">
        <f t="array" ref="Q35">_FV(K35,"Latitude")</f>
        <v>-27.472999999999999</v>
      </c>
      <c r="R35" s="5" cm="1" vm="557">
        <f t="array" ref="R35">_FV(K35,"Longitude")</f>
        <v>153.09700000000001</v>
      </c>
    </row>
    <row r="36" spans="1:18" ht="33" customHeight="1" x14ac:dyDescent="0.2">
      <c r="A36" s="33">
        <v>80030</v>
      </c>
      <c r="B36" s="33" t="s">
        <v>685</v>
      </c>
      <c r="C36" s="33" t="s">
        <v>2377</v>
      </c>
      <c r="D36" s="33" t="s">
        <v>2378</v>
      </c>
      <c r="E36" s="33" t="s">
        <v>2450</v>
      </c>
      <c r="F36" s="33" t="s">
        <v>2451</v>
      </c>
      <c r="G36" s="33" t="s">
        <v>2452</v>
      </c>
      <c r="H36" s="60" t="s">
        <v>2453</v>
      </c>
      <c r="I36" s="33">
        <v>14125123757</v>
      </c>
      <c r="J36" s="33" t="s">
        <v>2454</v>
      </c>
      <c r="K36" s="33" t="e" vm="1">
        <v>#VALUE!</v>
      </c>
      <c r="L36" s="33" t="e" vm="2">
        <v>#VALUE!</v>
      </c>
      <c r="M36" s="33" t="e" vm="551">
        <v>#VALUE!</v>
      </c>
      <c r="N36" s="33" t="s">
        <v>2455</v>
      </c>
      <c r="O36" s="33" t="s">
        <v>48</v>
      </c>
      <c r="P36" s="33" t="s">
        <v>405</v>
      </c>
      <c r="Q36" s="33" cm="1" vm="4">
        <f t="array" ref="Q36">_FV(K36,"Latitude")</f>
        <v>-27.467777777778</v>
      </c>
      <c r="R36" s="33" cm="1" vm="5">
        <f t="array" ref="R36">_FV(K36,"Longitude")</f>
        <v>153.02777777777999</v>
      </c>
    </row>
    <row r="37" spans="1:18" ht="33" customHeight="1" x14ac:dyDescent="0.2">
      <c r="A37" s="5">
        <v>80031</v>
      </c>
      <c r="B37" s="57" t="s">
        <v>685</v>
      </c>
      <c r="C37" s="5" t="s">
        <v>2314</v>
      </c>
      <c r="D37" s="5" t="s">
        <v>2315</v>
      </c>
      <c r="E37" s="5" t="s">
        <v>2456</v>
      </c>
      <c r="F37" s="5" t="s">
        <v>2457</v>
      </c>
      <c r="G37" s="5" t="s">
        <v>2458</v>
      </c>
      <c r="H37" s="61" t="s">
        <v>2459</v>
      </c>
      <c r="I37" s="5">
        <v>44008426382</v>
      </c>
      <c r="J37" s="5" t="s">
        <v>2460</v>
      </c>
      <c r="K37" s="5" t="e" vm="327">
        <v>#VALUE!</v>
      </c>
      <c r="L37" s="34" t="e" vm="2">
        <v>#VALUE!</v>
      </c>
      <c r="M37" s="5" t="e" vm="328">
        <v>#VALUE!</v>
      </c>
      <c r="N37" s="5" t="s">
        <v>2461</v>
      </c>
      <c r="O37" s="34" t="s">
        <v>48</v>
      </c>
      <c r="P37" s="5" t="s">
        <v>405</v>
      </c>
      <c r="Q37" s="5" cm="1" vm="329">
        <f t="array" ref="Q37">_FV(K37,"Latitude")</f>
        <v>-27.5703</v>
      </c>
      <c r="R37" s="5" cm="1" vm="330">
        <f t="array" ref="R37">_FV(K37,"Longitude")</f>
        <v>153.03700000000001</v>
      </c>
    </row>
    <row r="38" spans="1:18" ht="33" customHeight="1" x14ac:dyDescent="0.2">
      <c r="A38" s="33">
        <v>80032</v>
      </c>
      <c r="B38" s="33" t="s">
        <v>685</v>
      </c>
      <c r="C38" s="33" t="s">
        <v>2300</v>
      </c>
      <c r="D38" s="33" t="s">
        <v>2301</v>
      </c>
      <c r="E38" s="33" t="s">
        <v>2462</v>
      </c>
      <c r="F38" s="33" t="s">
        <v>2463</v>
      </c>
      <c r="G38" s="33" t="s">
        <v>2464</v>
      </c>
      <c r="H38" s="60" t="s">
        <v>2465</v>
      </c>
      <c r="I38" s="33">
        <v>67128910378</v>
      </c>
      <c r="J38" s="33" t="s">
        <v>2466</v>
      </c>
      <c r="K38" s="33" t="e" vm="803">
        <v>#VALUE!</v>
      </c>
      <c r="L38" s="33" t="e" vm="2">
        <v>#VALUE!</v>
      </c>
      <c r="M38" s="33" t="e" vm="804">
        <v>#VALUE!</v>
      </c>
      <c r="N38" s="33" t="s">
        <v>2467</v>
      </c>
      <c r="O38" s="33" t="s">
        <v>48</v>
      </c>
      <c r="P38" s="33" t="s">
        <v>405</v>
      </c>
      <c r="Q38" s="33" cm="1" vm="805">
        <f t="array" ref="Q38">_FV(K38,"Latitude")</f>
        <v>-26.183333333333</v>
      </c>
      <c r="R38" s="33" cm="1" vm="806">
        <f t="array" ref="R38">_FV(K38,"Longitude")</f>
        <v>152.66666666667001</v>
      </c>
    </row>
    <row r="39" spans="1:18" ht="33" customHeight="1" x14ac:dyDescent="0.2">
      <c r="A39" s="5">
        <v>80033</v>
      </c>
      <c r="B39" s="57" t="s">
        <v>685</v>
      </c>
      <c r="C39" s="5" t="s">
        <v>2311</v>
      </c>
      <c r="D39" s="5" t="s">
        <v>2312</v>
      </c>
      <c r="E39" s="5" t="s">
        <v>2468</v>
      </c>
      <c r="F39" s="5" t="s">
        <v>2469</v>
      </c>
      <c r="G39" s="5" t="s">
        <v>2470</v>
      </c>
      <c r="H39" s="61" t="s">
        <v>2471</v>
      </c>
      <c r="I39" s="5">
        <v>83011029486</v>
      </c>
      <c r="J39" s="5" t="s">
        <v>2472</v>
      </c>
      <c r="K39" s="5" t="e" vm="249">
        <v>#VALUE!</v>
      </c>
      <c r="L39" s="34" t="e" vm="2">
        <v>#VALUE!</v>
      </c>
      <c r="M39" s="5" t="e" vm="250">
        <v>#VALUE!</v>
      </c>
      <c r="N39" s="5" t="s">
        <v>2473</v>
      </c>
      <c r="O39" s="34" t="s">
        <v>48</v>
      </c>
      <c r="P39" s="5" t="s">
        <v>405</v>
      </c>
      <c r="Q39" s="5" cm="1" vm="251">
        <f t="array" ref="Q39">_FV(K39,"Latitude")</f>
        <v>-27.666699999999999</v>
      </c>
      <c r="R39" s="5" cm="1" vm="252">
        <f t="array" ref="R39">_FV(K39,"Longitude")</f>
        <v>153.15</v>
      </c>
    </row>
    <row r="40" spans="1:18" ht="33" customHeight="1" x14ac:dyDescent="0.2">
      <c r="A40" s="33">
        <v>80034</v>
      </c>
      <c r="B40" s="33" t="s">
        <v>685</v>
      </c>
      <c r="C40" s="33" t="s">
        <v>2307</v>
      </c>
      <c r="D40" s="33" t="s">
        <v>2308</v>
      </c>
      <c r="E40" s="33" t="s">
        <v>1024</v>
      </c>
      <c r="F40" s="33" t="s">
        <v>2474</v>
      </c>
      <c r="G40" s="33" t="s">
        <v>2475</v>
      </c>
      <c r="H40" s="60" t="s">
        <v>1027</v>
      </c>
      <c r="I40" s="33">
        <v>77629277863</v>
      </c>
      <c r="J40" s="33" t="s">
        <v>2476</v>
      </c>
      <c r="K40" s="33" t="e" vm="346">
        <v>#VALUE!</v>
      </c>
      <c r="L40" s="33" t="e" vm="2">
        <v>#VALUE!</v>
      </c>
      <c r="M40" s="33" t="e" vm="347">
        <v>#VALUE!</v>
      </c>
      <c r="N40" s="33" t="s">
        <v>1029</v>
      </c>
      <c r="O40" s="33" t="s">
        <v>48</v>
      </c>
      <c r="P40" s="33" t="s">
        <v>405</v>
      </c>
      <c r="Q40" s="33" cm="1" vm="348">
        <f t="array" ref="Q40">_FV(K40,"Latitude")</f>
        <v>-20.268055555556</v>
      </c>
      <c r="R40" s="33" cm="1" vm="349">
        <f t="array" ref="R40">_FV(K40,"Longitude")</f>
        <v>148.71527777777999</v>
      </c>
    </row>
    <row r="41" spans="1:18" ht="33" customHeight="1" x14ac:dyDescent="0.2">
      <c r="A41" s="5">
        <v>80035</v>
      </c>
      <c r="B41" s="57" t="s">
        <v>685</v>
      </c>
      <c r="C41" s="5" t="s">
        <v>2311</v>
      </c>
      <c r="D41" s="5" t="s">
        <v>2312</v>
      </c>
      <c r="E41" s="5" t="s">
        <v>2477</v>
      </c>
      <c r="F41" s="5" t="s">
        <v>2478</v>
      </c>
      <c r="G41" s="5" t="s">
        <v>2479</v>
      </c>
      <c r="H41" s="61" t="s">
        <v>2480</v>
      </c>
      <c r="I41" s="5">
        <v>22091980197</v>
      </c>
      <c r="J41" s="5" t="s">
        <v>2481</v>
      </c>
      <c r="K41" s="5" t="e" vm="794">
        <v>#VALUE!</v>
      </c>
      <c r="L41" s="34" t="e" vm="2">
        <v>#VALUE!</v>
      </c>
      <c r="M41" s="5" t="e" vm="795">
        <v>#VALUE!</v>
      </c>
      <c r="N41" s="5" t="s">
        <v>2482</v>
      </c>
      <c r="O41" s="34" t="s">
        <v>48</v>
      </c>
      <c r="P41" s="5" t="s">
        <v>405</v>
      </c>
      <c r="Q41" s="5" cm="1" vm="796">
        <f t="array" ref="Q41">_FV(K41,"Latitude")</f>
        <v>-27.370999999999999</v>
      </c>
      <c r="R41" s="5" cm="1" vm="797">
        <f t="array" ref="R41">_FV(K41,"Longitude")</f>
        <v>153.048</v>
      </c>
    </row>
    <row r="42" spans="1:18" ht="33" customHeight="1" x14ac:dyDescent="0.2">
      <c r="A42" s="33">
        <v>80036</v>
      </c>
      <c r="B42" s="33" t="s">
        <v>685</v>
      </c>
      <c r="C42" s="33" t="s">
        <v>2307</v>
      </c>
      <c r="D42" s="33" t="s">
        <v>2308</v>
      </c>
      <c r="E42" s="33" t="s">
        <v>2483</v>
      </c>
      <c r="F42" s="33" t="s">
        <v>2484</v>
      </c>
      <c r="G42" s="33" t="s">
        <v>2485</v>
      </c>
      <c r="H42" s="60" t="s">
        <v>2486</v>
      </c>
      <c r="I42" s="33">
        <v>42051076987</v>
      </c>
      <c r="J42" s="33" t="s">
        <v>2487</v>
      </c>
      <c r="K42" s="33" t="e" vm="791">
        <v>#VALUE!</v>
      </c>
      <c r="L42" s="33" t="e" vm="2">
        <v>#VALUE!</v>
      </c>
      <c r="M42" s="33" t="e" vm="109">
        <v>#VALUE!</v>
      </c>
      <c r="N42" s="33" t="s">
        <v>2488</v>
      </c>
      <c r="O42" s="33" t="s">
        <v>48</v>
      </c>
      <c r="P42" s="33" t="s">
        <v>405</v>
      </c>
      <c r="Q42" s="33" cm="1" vm="792">
        <f t="array" ref="Q42">_FV(K42,"Latitude")</f>
        <v>-27.47</v>
      </c>
      <c r="R42" s="33" cm="1" vm="793">
        <f t="array" ref="R42">_FV(K42,"Longitude")</f>
        <v>153.12</v>
      </c>
    </row>
    <row r="43" spans="1:18" ht="33" customHeight="1" x14ac:dyDescent="0.2">
      <c r="A43" s="5">
        <v>80037</v>
      </c>
      <c r="B43" s="57" t="s">
        <v>685</v>
      </c>
      <c r="C43" s="5" t="s">
        <v>2307</v>
      </c>
      <c r="D43" s="5" t="s">
        <v>2308</v>
      </c>
      <c r="E43" s="5" t="s">
        <v>1030</v>
      </c>
      <c r="F43" s="5" t="s">
        <v>2489</v>
      </c>
      <c r="G43" s="5" t="s">
        <v>2490</v>
      </c>
      <c r="H43" s="61" t="s">
        <v>1033</v>
      </c>
      <c r="I43" s="5">
        <v>54507411953</v>
      </c>
      <c r="J43" s="5" t="s">
        <v>1034</v>
      </c>
      <c r="K43" s="5" t="e" vm="791">
        <v>#VALUE!</v>
      </c>
      <c r="L43" s="34" t="e" vm="2">
        <v>#VALUE!</v>
      </c>
      <c r="M43" s="5" t="e" vm="350">
        <v>#VALUE!</v>
      </c>
      <c r="N43" s="5" t="s">
        <v>1035</v>
      </c>
      <c r="O43" s="34" t="s">
        <v>48</v>
      </c>
      <c r="P43" s="5" t="s">
        <v>405</v>
      </c>
      <c r="Q43" s="5" cm="1" vm="792">
        <f t="array" ref="Q43">_FV(K43,"Latitude")</f>
        <v>-27.47</v>
      </c>
      <c r="R43" s="5" cm="1" vm="793">
        <f t="array" ref="R43">_FV(K43,"Longitude")</f>
        <v>153.12</v>
      </c>
    </row>
    <row r="44" spans="1:18" ht="33" customHeight="1" x14ac:dyDescent="0.2">
      <c r="A44" s="33">
        <v>80038</v>
      </c>
      <c r="B44" s="33" t="s">
        <v>685</v>
      </c>
      <c r="C44" s="33" t="s">
        <v>2377</v>
      </c>
      <c r="D44" s="33" t="s">
        <v>2378</v>
      </c>
      <c r="E44" s="33" t="s">
        <v>2491</v>
      </c>
      <c r="F44" s="33" t="s">
        <v>2492</v>
      </c>
      <c r="G44" s="33" t="s">
        <v>2493</v>
      </c>
      <c r="H44" s="60" t="s">
        <v>2494</v>
      </c>
      <c r="I44" s="33">
        <v>20169534945</v>
      </c>
      <c r="J44" s="33" t="s">
        <v>2495</v>
      </c>
      <c r="K44" s="33" t="e" vm="807">
        <v>#VALUE!</v>
      </c>
      <c r="L44" s="33" t="e" vm="2">
        <v>#VALUE!</v>
      </c>
      <c r="M44" s="33" t="e" vm="808">
        <v>#VALUE!</v>
      </c>
      <c r="N44" s="33" t="s">
        <v>2496</v>
      </c>
      <c r="O44" s="33" t="s">
        <v>48</v>
      </c>
      <c r="P44" s="33" t="s">
        <v>405</v>
      </c>
      <c r="Q44" s="33" cm="1" vm="809">
        <f t="array" ref="Q44">_FV(K44,"Latitude")</f>
        <v>-27.234200000000001</v>
      </c>
      <c r="R44" s="33" cm="1" vm="810">
        <f t="array" ref="R44">_FV(K44,"Longitude")</f>
        <v>153.02099999999999</v>
      </c>
    </row>
    <row r="45" spans="1:18" ht="33" customHeight="1" x14ac:dyDescent="0.2">
      <c r="A45" s="5">
        <v>80039</v>
      </c>
      <c r="B45" s="57" t="s">
        <v>685</v>
      </c>
      <c r="C45" s="5" t="s">
        <v>2307</v>
      </c>
      <c r="D45" s="5" t="s">
        <v>2308</v>
      </c>
      <c r="E45" s="5" t="s">
        <v>1055</v>
      </c>
      <c r="F45" s="5" t="s">
        <v>2497</v>
      </c>
      <c r="G45" s="5" t="s">
        <v>2498</v>
      </c>
      <c r="H45" s="61" t="s">
        <v>1058</v>
      </c>
      <c r="I45" s="5" t="s">
        <v>2499</v>
      </c>
      <c r="J45" s="5" t="s">
        <v>2500</v>
      </c>
      <c r="K45" s="5" t="e" vm="15">
        <v>#VALUE!</v>
      </c>
      <c r="L45" s="34" t="e" vm="2">
        <v>#VALUE!</v>
      </c>
      <c r="M45" s="5" t="e" vm="16">
        <v>#VALUE!</v>
      </c>
      <c r="N45" s="5" t="s">
        <v>1060</v>
      </c>
      <c r="O45" s="34" t="s">
        <v>48</v>
      </c>
      <c r="P45" s="5" t="s">
        <v>405</v>
      </c>
      <c r="Q45" s="5" cm="1" vm="17">
        <f t="array" ref="Q45">_FV(K45,"Latitude")</f>
        <v>-27.583300000000001</v>
      </c>
      <c r="R45" s="5" cm="1" vm="18">
        <f t="array" ref="R45">_FV(K45,"Longitude")</f>
        <v>152.93299999999999</v>
      </c>
    </row>
    <row r="46" spans="1:18" ht="33" customHeight="1" x14ac:dyDescent="0.2">
      <c r="A46" s="33">
        <v>80040</v>
      </c>
      <c r="B46" s="33" t="s">
        <v>685</v>
      </c>
      <c r="C46" s="33" t="s">
        <v>2300</v>
      </c>
      <c r="D46" s="33" t="s">
        <v>2301</v>
      </c>
      <c r="E46" s="33" t="s">
        <v>2501</v>
      </c>
      <c r="F46" s="33" t="s">
        <v>2502</v>
      </c>
      <c r="G46" s="33" t="s">
        <v>2503</v>
      </c>
      <c r="H46" s="60" t="s">
        <v>2504</v>
      </c>
      <c r="I46" s="33">
        <v>66097111772</v>
      </c>
      <c r="J46" s="33" t="s">
        <v>2505</v>
      </c>
      <c r="K46" s="33" t="e" vm="38">
        <v>#VALUE!</v>
      </c>
      <c r="L46" s="33" t="e" vm="2">
        <v>#VALUE!</v>
      </c>
      <c r="M46" s="33" t="e" vm="14">
        <v>#VALUE!</v>
      </c>
      <c r="N46" s="33" t="s">
        <v>2506</v>
      </c>
      <c r="O46" s="33" t="s">
        <v>48</v>
      </c>
      <c r="P46" s="33" t="s">
        <v>405</v>
      </c>
      <c r="Q46" s="33" cm="1" vm="39">
        <f t="array" ref="Q46">_FV(K46,"Latitude")</f>
        <v>-27.468611111111102</v>
      </c>
      <c r="R46" s="33" cm="1" vm="40">
        <f t="array" ref="R46">_FV(K46,"Longitude")</f>
        <v>153.02444444444399</v>
      </c>
    </row>
    <row r="47" spans="1:18" ht="33" customHeight="1" x14ac:dyDescent="0.2">
      <c r="A47" s="5">
        <v>80041</v>
      </c>
      <c r="B47" s="57" t="s">
        <v>685</v>
      </c>
      <c r="C47" s="5" t="s">
        <v>2300</v>
      </c>
      <c r="D47" s="5" t="s">
        <v>2301</v>
      </c>
      <c r="E47" s="5" t="s">
        <v>2507</v>
      </c>
      <c r="F47" s="5" t="s">
        <v>2508</v>
      </c>
      <c r="G47" s="5" t="s">
        <v>2509</v>
      </c>
      <c r="H47" s="61" t="s">
        <v>2510</v>
      </c>
      <c r="I47" s="5">
        <v>77011069533</v>
      </c>
      <c r="J47" s="5" t="s">
        <v>2511</v>
      </c>
      <c r="K47" s="5" t="e" vm="811">
        <v>#VALUE!</v>
      </c>
      <c r="L47" s="34" t="e" vm="2">
        <v>#VALUE!</v>
      </c>
      <c r="M47" s="5" t="e" vm="113">
        <v>#VALUE!</v>
      </c>
      <c r="N47" s="5" t="s">
        <v>2512</v>
      </c>
      <c r="O47" s="34" t="s">
        <v>48</v>
      </c>
      <c r="P47" s="5" t="s">
        <v>405</v>
      </c>
      <c r="Q47" s="5" cm="1" vm="812">
        <f t="array" ref="Q47">_FV(K47,"Latitude")</f>
        <v>-27.616666666667001</v>
      </c>
      <c r="R47" s="5" cm="1" vm="813">
        <f t="array" ref="R47">_FV(K47,"Longitude")</f>
        <v>152.76666666667001</v>
      </c>
    </row>
    <row r="48" spans="1:18" ht="33" customHeight="1" x14ac:dyDescent="0.2">
      <c r="A48" s="33">
        <v>80042</v>
      </c>
      <c r="B48" s="33" t="s">
        <v>685</v>
      </c>
      <c r="C48" s="33" t="s">
        <v>2300</v>
      </c>
      <c r="D48" s="33" t="s">
        <v>2301</v>
      </c>
      <c r="E48" s="33" t="s">
        <v>2513</v>
      </c>
      <c r="F48" s="33" t="s">
        <v>2514</v>
      </c>
      <c r="G48" s="33" t="s">
        <v>2515</v>
      </c>
      <c r="H48" s="60" t="s">
        <v>2516</v>
      </c>
      <c r="I48" s="33">
        <v>84004304812</v>
      </c>
      <c r="J48" s="33" t="s">
        <v>2517</v>
      </c>
      <c r="K48" s="33" t="e" vm="802">
        <v>#VALUE!</v>
      </c>
      <c r="L48" s="33" t="e" vm="2">
        <v>#VALUE!</v>
      </c>
      <c r="M48" s="33" t="e" vm="105">
        <v>#VALUE!</v>
      </c>
      <c r="N48" s="33" t="s">
        <v>2518</v>
      </c>
      <c r="O48" s="33" t="s">
        <v>48</v>
      </c>
      <c r="P48" s="33" t="s">
        <v>405</v>
      </c>
      <c r="Q48" s="33" cm="1" vm="106">
        <f t="array" ref="Q48">_FV(K48,"Latitude")</f>
        <v>-27.452999999999999</v>
      </c>
      <c r="R48" s="33" cm="1" vm="107">
        <f t="array" ref="R48">_FV(K48,"Longitude")</f>
        <v>153.10499999999999</v>
      </c>
    </row>
    <row r="49" spans="1:18" ht="33" customHeight="1" x14ac:dyDescent="0.2">
      <c r="A49" s="5">
        <v>80043</v>
      </c>
      <c r="B49" s="57" t="s">
        <v>685</v>
      </c>
      <c r="C49" s="5" t="s">
        <v>2300</v>
      </c>
      <c r="D49" s="5" t="s">
        <v>2301</v>
      </c>
      <c r="E49" s="5" t="s">
        <v>2519</v>
      </c>
      <c r="F49" s="5" t="s">
        <v>2520</v>
      </c>
      <c r="G49" s="5" t="s">
        <v>2521</v>
      </c>
      <c r="H49" s="61" t="s">
        <v>2522</v>
      </c>
      <c r="I49" s="5">
        <v>26093009379</v>
      </c>
      <c r="J49" s="5" t="s">
        <v>2523</v>
      </c>
      <c r="K49" s="5" t="e" vm="340">
        <v>#VALUE!</v>
      </c>
      <c r="L49" s="34" t="e" vm="2">
        <v>#VALUE!</v>
      </c>
      <c r="M49" s="5" t="e" vm="167">
        <v>#VALUE!</v>
      </c>
      <c r="N49" s="5" t="s">
        <v>2524</v>
      </c>
      <c r="O49" s="34" t="s">
        <v>48</v>
      </c>
      <c r="P49" s="5" t="s">
        <v>405</v>
      </c>
      <c r="Q49" s="5" cm="1" vm="341">
        <f t="array" ref="Q49">_FV(K49,"Latitude")</f>
        <v>-27.443694444443999</v>
      </c>
      <c r="R49" s="5" cm="1" vm="342">
        <f t="array" ref="R49">_FV(K49,"Longitude")</f>
        <v>153.17361944443999</v>
      </c>
    </row>
    <row r="50" spans="1:18" ht="33" customHeight="1" x14ac:dyDescent="0.2">
      <c r="A50" s="33">
        <v>80044</v>
      </c>
      <c r="B50" s="33" t="s">
        <v>685</v>
      </c>
      <c r="C50" s="33" t="s">
        <v>2314</v>
      </c>
      <c r="D50" s="33" t="s">
        <v>2315</v>
      </c>
      <c r="E50" s="33" t="s">
        <v>2525</v>
      </c>
      <c r="F50" s="33" t="s">
        <v>2526</v>
      </c>
      <c r="G50" s="33" t="s">
        <v>2527</v>
      </c>
      <c r="H50" s="60" t="s">
        <v>2528</v>
      </c>
      <c r="I50" s="33">
        <v>53007408620</v>
      </c>
      <c r="J50" s="33" t="s">
        <v>2529</v>
      </c>
      <c r="K50" s="33" t="e" vm="794">
        <v>#VALUE!</v>
      </c>
      <c r="L50" s="33" t="e" vm="2">
        <v>#VALUE!</v>
      </c>
      <c r="M50" s="33" t="e" vm="795">
        <v>#VALUE!</v>
      </c>
      <c r="N50" s="33" t="s">
        <v>2530</v>
      </c>
      <c r="O50" s="33" t="s">
        <v>48</v>
      </c>
      <c r="P50" s="33" t="s">
        <v>405</v>
      </c>
      <c r="Q50" s="33" cm="1" vm="796">
        <f t="array" ref="Q50">_FV(K50,"Latitude")</f>
        <v>-27.370999999999999</v>
      </c>
      <c r="R50" s="33" cm="1" vm="797">
        <f t="array" ref="R50">_FV(K50,"Longitude")</f>
        <v>153.048</v>
      </c>
    </row>
    <row r="51" spans="1:18" ht="33" customHeight="1" x14ac:dyDescent="0.2">
      <c r="A51" s="5">
        <v>80045</v>
      </c>
      <c r="B51" s="57" t="s">
        <v>685</v>
      </c>
      <c r="C51" s="5" t="s">
        <v>2307</v>
      </c>
      <c r="D51" s="5" t="s">
        <v>2308</v>
      </c>
      <c r="E51" s="5" t="s">
        <v>1067</v>
      </c>
      <c r="F51" s="5" t="s">
        <v>2531</v>
      </c>
      <c r="G51" s="5" t="s">
        <v>2532</v>
      </c>
      <c r="H51" s="61" t="s">
        <v>1070</v>
      </c>
      <c r="I51" s="5">
        <v>15162856840</v>
      </c>
      <c r="J51" s="5" t="s">
        <v>1071</v>
      </c>
      <c r="K51" s="5" t="e" vm="343">
        <v>#VALUE!</v>
      </c>
      <c r="L51" s="34" t="e" vm="2">
        <v>#VALUE!</v>
      </c>
      <c r="M51" s="5" t="e" vm="144">
        <v>#VALUE!</v>
      </c>
      <c r="N51" s="5" t="s">
        <v>1072</v>
      </c>
      <c r="O51" s="34" t="s">
        <v>48</v>
      </c>
      <c r="P51" s="5" t="s">
        <v>405</v>
      </c>
      <c r="Q51" s="5" cm="1" vm="145">
        <f t="array" ref="Q51">_FV(K51,"Latitude")</f>
        <v>-27.566700000000001</v>
      </c>
      <c r="R51" s="5" cm="1" vm="18">
        <f t="array" ref="R51">_FV(K51,"Longitude")</f>
        <v>152.93299999999999</v>
      </c>
    </row>
    <row r="52" spans="1:18" ht="33" customHeight="1" x14ac:dyDescent="0.2">
      <c r="A52" s="33">
        <v>80046</v>
      </c>
      <c r="B52" s="33" t="s">
        <v>685</v>
      </c>
      <c r="C52" s="33" t="s">
        <v>2307</v>
      </c>
      <c r="D52" s="33" t="s">
        <v>2308</v>
      </c>
      <c r="E52" s="33" t="s">
        <v>2533</v>
      </c>
      <c r="F52" s="33" t="s">
        <v>2534</v>
      </c>
      <c r="G52" s="33" t="s">
        <v>2535</v>
      </c>
      <c r="H52" s="60" t="s">
        <v>1076</v>
      </c>
      <c r="I52" s="33">
        <v>86111733576</v>
      </c>
      <c r="J52" s="33" t="s">
        <v>1077</v>
      </c>
      <c r="K52" s="33" t="e" vm="301">
        <v>#VALUE!</v>
      </c>
      <c r="L52" s="33" t="e" vm="2">
        <v>#VALUE!</v>
      </c>
      <c r="M52" s="33" t="e" vm="16">
        <v>#VALUE!</v>
      </c>
      <c r="N52" s="33" t="s">
        <v>1078</v>
      </c>
      <c r="O52" s="33" t="s">
        <v>48</v>
      </c>
      <c r="P52" s="33" t="s">
        <v>405</v>
      </c>
      <c r="Q52" s="33" cm="1" vm="145">
        <f t="array" ref="Q52">_FV(K52,"Latitude")</f>
        <v>-27.566700000000001</v>
      </c>
      <c r="R52" s="33" cm="1" vm="137">
        <f t="array" ref="R52">_FV(K52,"Longitude")</f>
        <v>152.96700000000001</v>
      </c>
    </row>
    <row r="53" spans="1:18" ht="33" customHeight="1" x14ac:dyDescent="0.2">
      <c r="A53" s="5">
        <v>80047</v>
      </c>
      <c r="B53" s="57" t="s">
        <v>685</v>
      </c>
      <c r="C53" s="5" t="s">
        <v>2300</v>
      </c>
      <c r="D53" s="5" t="s">
        <v>2301</v>
      </c>
      <c r="E53" s="5" t="s">
        <v>2536</v>
      </c>
      <c r="F53" s="5" t="s">
        <v>2537</v>
      </c>
      <c r="G53" s="5" t="s">
        <v>2538</v>
      </c>
      <c r="H53" s="61" t="s">
        <v>2539</v>
      </c>
      <c r="I53" s="5">
        <v>87128085003</v>
      </c>
      <c r="J53" s="5" t="s">
        <v>2540</v>
      </c>
      <c r="K53" s="5" t="e" vm="228">
        <v>#VALUE!</v>
      </c>
      <c r="L53" s="34" t="e" vm="2">
        <v>#VALUE!</v>
      </c>
      <c r="M53" s="5" t="e" vm="229">
        <v>#VALUE!</v>
      </c>
      <c r="N53" s="5" t="s">
        <v>2541</v>
      </c>
      <c r="O53" s="34" t="s">
        <v>48</v>
      </c>
      <c r="P53" s="5" t="s">
        <v>405</v>
      </c>
      <c r="Q53" s="5" cm="1" vm="230">
        <f t="array" ref="Q53">_FV(K53,"Latitude")</f>
        <v>-27.582000000000001</v>
      </c>
      <c r="R53" s="5" cm="1" vm="231">
        <f t="array" ref="R53">_FV(K53,"Longitude")</f>
        <v>153.096</v>
      </c>
    </row>
    <row r="54" spans="1:18" ht="33" customHeight="1" x14ac:dyDescent="0.2">
      <c r="A54" s="33">
        <v>80048</v>
      </c>
      <c r="B54" s="33" t="s">
        <v>685</v>
      </c>
      <c r="C54" s="33" t="s">
        <v>2300</v>
      </c>
      <c r="D54" s="33" t="s">
        <v>2301</v>
      </c>
      <c r="E54" s="33" t="s">
        <v>2542</v>
      </c>
      <c r="F54" s="33" t="s">
        <v>2543</v>
      </c>
      <c r="G54" s="33" t="s">
        <v>2544</v>
      </c>
      <c r="H54" s="60" t="s">
        <v>2545</v>
      </c>
      <c r="I54" s="33">
        <v>85636488956</v>
      </c>
      <c r="J54" s="33" t="s">
        <v>2546</v>
      </c>
      <c r="K54" s="33" t="e" vm="25">
        <v>#VALUE!</v>
      </c>
      <c r="L54" s="33" t="e" vm="2">
        <v>#VALUE!</v>
      </c>
      <c r="M54" s="33" t="e" vm="545">
        <v>#VALUE!</v>
      </c>
      <c r="N54" s="33" t="s">
        <v>2547</v>
      </c>
      <c r="O54" s="33" t="s">
        <v>48</v>
      </c>
      <c r="P54" s="33" t="s">
        <v>405</v>
      </c>
      <c r="Q54" s="33" cm="1" vm="27">
        <f t="array" ref="Q54">_FV(K54,"Latitude")</f>
        <v>-27.470500000000001</v>
      </c>
      <c r="R54" s="33" cm="1" vm="28">
        <f t="array" ref="R54">_FV(K54,"Longitude")</f>
        <v>153.00470000000001</v>
      </c>
    </row>
    <row r="55" spans="1:18" ht="33" customHeight="1" x14ac:dyDescent="0.2">
      <c r="A55" s="5">
        <v>80049</v>
      </c>
      <c r="B55" s="57" t="s">
        <v>685</v>
      </c>
      <c r="C55" s="5" t="s">
        <v>2314</v>
      </c>
      <c r="D55" s="5" t="s">
        <v>2315</v>
      </c>
      <c r="E55" s="5" t="s">
        <v>2548</v>
      </c>
      <c r="F55" s="5" t="s">
        <v>2549</v>
      </c>
      <c r="G55" s="5" t="s">
        <v>2550</v>
      </c>
      <c r="H55" s="61" t="s">
        <v>2551</v>
      </c>
      <c r="I55" s="5">
        <v>86050277640</v>
      </c>
      <c r="J55" s="5" t="s">
        <v>2552</v>
      </c>
      <c r="K55" s="5" t="e" vm="1">
        <v>#VALUE!</v>
      </c>
      <c r="L55" s="34" t="e" vm="2">
        <v>#VALUE!</v>
      </c>
      <c r="M55" s="5" t="e" vm="14">
        <v>#VALUE!</v>
      </c>
      <c r="N55" s="5" t="s">
        <v>2553</v>
      </c>
      <c r="O55" s="34" t="s">
        <v>48</v>
      </c>
      <c r="P55" s="5" t="s">
        <v>405</v>
      </c>
      <c r="Q55" s="5" cm="1" vm="4">
        <f t="array" ref="Q55">_FV(K55,"Latitude")</f>
        <v>-27.467777777778</v>
      </c>
      <c r="R55" s="5" cm="1" vm="5">
        <f t="array" ref="R55">_FV(K55,"Longitude")</f>
        <v>153.02777777777999</v>
      </c>
    </row>
    <row r="56" spans="1:18" ht="33" customHeight="1" x14ac:dyDescent="0.2">
      <c r="A56" s="33">
        <v>80050</v>
      </c>
      <c r="B56" s="33" t="s">
        <v>685</v>
      </c>
      <c r="C56" s="33" t="s">
        <v>2300</v>
      </c>
      <c r="D56" s="33" t="s">
        <v>2301</v>
      </c>
      <c r="E56" s="33" t="s">
        <v>2554</v>
      </c>
      <c r="F56" s="33" t="s">
        <v>2555</v>
      </c>
      <c r="G56" s="33" t="s">
        <v>2556</v>
      </c>
      <c r="H56" s="60" t="s">
        <v>2557</v>
      </c>
      <c r="I56" s="33">
        <v>79607859852</v>
      </c>
      <c r="J56" s="33" t="s">
        <v>2558</v>
      </c>
      <c r="K56" s="33" t="e" vm="814">
        <v>#VALUE!</v>
      </c>
      <c r="L56" s="33" t="e" vm="2">
        <v>#VALUE!</v>
      </c>
      <c r="M56" s="33" t="e" vm="302">
        <v>#VALUE!</v>
      </c>
      <c r="N56" s="33" t="s">
        <v>2559</v>
      </c>
      <c r="O56" s="33" t="s">
        <v>48</v>
      </c>
      <c r="P56" s="33" t="s">
        <v>405</v>
      </c>
      <c r="Q56" s="33" cm="1" vm="815">
        <f t="array" ref="Q56">_FV(K56,"Latitude")</f>
        <v>-27.41</v>
      </c>
      <c r="R56" s="33" cm="1" vm="816">
        <f t="array" ref="R56">_FV(K56,"Longitude")</f>
        <v>152.97300000000001</v>
      </c>
    </row>
    <row r="57" spans="1:18" ht="33" customHeight="1" x14ac:dyDescent="0.2">
      <c r="A57" s="5">
        <v>80051</v>
      </c>
      <c r="B57" s="57" t="s">
        <v>685</v>
      </c>
      <c r="C57" s="5" t="s">
        <v>2311</v>
      </c>
      <c r="D57" s="5" t="s">
        <v>2312</v>
      </c>
      <c r="E57" s="5" t="s">
        <v>2560</v>
      </c>
      <c r="F57" s="5" t="s">
        <v>2561</v>
      </c>
      <c r="G57" s="5" t="s">
        <v>2562</v>
      </c>
      <c r="H57" s="61" t="s">
        <v>2563</v>
      </c>
      <c r="I57" s="5">
        <v>23075847356</v>
      </c>
      <c r="J57" s="5" t="s">
        <v>2564</v>
      </c>
      <c r="K57" s="5" t="e" vm="301">
        <v>#VALUE!</v>
      </c>
      <c r="L57" s="34" t="e" vm="2">
        <v>#VALUE!</v>
      </c>
      <c r="M57" s="5" t="e" vm="16">
        <v>#VALUE!</v>
      </c>
      <c r="N57" s="5" t="s">
        <v>2565</v>
      </c>
      <c r="O57" s="34" t="s">
        <v>48</v>
      </c>
      <c r="P57" s="5" t="s">
        <v>405</v>
      </c>
      <c r="Q57" s="5" cm="1" vm="145">
        <f t="array" ref="Q57">_FV(K57,"Latitude")</f>
        <v>-27.566700000000001</v>
      </c>
      <c r="R57" s="5" cm="1" vm="137">
        <f t="array" ref="R57">_FV(K57,"Longitude")</f>
        <v>152.96700000000001</v>
      </c>
    </row>
    <row r="58" spans="1:18" ht="33" customHeight="1" x14ac:dyDescent="0.2">
      <c r="A58" s="33">
        <v>80052</v>
      </c>
      <c r="B58" s="33" t="s">
        <v>685</v>
      </c>
      <c r="C58" s="33" t="s">
        <v>2300</v>
      </c>
      <c r="D58" s="33" t="s">
        <v>2301</v>
      </c>
      <c r="E58" s="33" t="s">
        <v>2566</v>
      </c>
      <c r="F58" s="33" t="s">
        <v>2567</v>
      </c>
      <c r="G58" s="33" t="s">
        <v>2568</v>
      </c>
      <c r="H58" s="60" t="s">
        <v>2569</v>
      </c>
      <c r="I58" s="33">
        <v>14050287431</v>
      </c>
      <c r="J58" s="33" t="s">
        <v>2570</v>
      </c>
      <c r="K58" s="33" t="e" vm="817">
        <v>#VALUE!</v>
      </c>
      <c r="L58" s="33" t="e" vm="2">
        <v>#VALUE!</v>
      </c>
      <c r="M58" s="33" t="e" vm="818">
        <v>#VALUE!</v>
      </c>
      <c r="N58" s="33" t="s">
        <v>2571</v>
      </c>
      <c r="O58" s="33" t="s">
        <v>48</v>
      </c>
      <c r="P58" s="33" t="s">
        <v>405</v>
      </c>
      <c r="Q58" s="33" cm="1" vm="114">
        <f t="array" ref="Q58">_FV(K58,"Latitude")</f>
        <v>-27.616700000000002</v>
      </c>
      <c r="R58" s="33" cm="1" vm="819">
        <f t="array" ref="R58">_FV(K58,"Longitude")</f>
        <v>153.13300000000001</v>
      </c>
    </row>
    <row r="59" spans="1:18" ht="33" customHeight="1" x14ac:dyDescent="0.2">
      <c r="A59" s="5">
        <v>80053</v>
      </c>
      <c r="B59" s="57" t="s">
        <v>685</v>
      </c>
      <c r="C59" s="5" t="s">
        <v>2300</v>
      </c>
      <c r="D59" s="5" t="s">
        <v>2301</v>
      </c>
      <c r="E59" s="5" t="s">
        <v>2572</v>
      </c>
      <c r="F59" s="5" t="s">
        <v>2573</v>
      </c>
      <c r="G59" s="5" t="s">
        <v>2574</v>
      </c>
      <c r="H59" s="61" t="s">
        <v>2575</v>
      </c>
      <c r="I59" s="5">
        <v>42004969304</v>
      </c>
      <c r="J59" s="5" t="s">
        <v>2576</v>
      </c>
      <c r="K59" s="5" t="e" vm="1">
        <v>#VALUE!</v>
      </c>
      <c r="L59" s="34" t="e" vm="2">
        <v>#VALUE!</v>
      </c>
      <c r="M59" s="5" t="e" vm="350">
        <v>#VALUE!</v>
      </c>
      <c r="N59" s="5" t="s">
        <v>2577</v>
      </c>
      <c r="O59" s="34" t="s">
        <v>48</v>
      </c>
      <c r="P59" s="5" t="s">
        <v>405</v>
      </c>
      <c r="Q59" s="5" cm="1" vm="4">
        <f t="array" ref="Q59">_FV(K59,"Latitude")</f>
        <v>-27.467777777778</v>
      </c>
      <c r="R59" s="5" cm="1" vm="5">
        <f t="array" ref="R59">_FV(K59,"Longitude")</f>
        <v>153.02777777777999</v>
      </c>
    </row>
    <row r="60" spans="1:18" ht="33" customHeight="1" x14ac:dyDescent="0.2">
      <c r="A60" s="33">
        <v>80054</v>
      </c>
      <c r="B60" s="33" t="s">
        <v>685</v>
      </c>
      <c r="C60" s="33" t="s">
        <v>2300</v>
      </c>
      <c r="D60" s="33" t="s">
        <v>2301</v>
      </c>
      <c r="E60" s="33" t="s">
        <v>2578</v>
      </c>
      <c r="F60" s="33" t="s">
        <v>2579</v>
      </c>
      <c r="G60" s="33" t="s">
        <v>2580</v>
      </c>
      <c r="H60" s="60" t="s">
        <v>2581</v>
      </c>
      <c r="I60" s="33">
        <v>98004347880</v>
      </c>
      <c r="J60" s="33" t="s">
        <v>2582</v>
      </c>
      <c r="K60" s="33" t="e" vm="820">
        <v>#VALUE!</v>
      </c>
      <c r="L60" s="33" t="e" vm="2">
        <v>#VALUE!</v>
      </c>
      <c r="M60" s="33" t="e" vm="554">
        <v>#VALUE!</v>
      </c>
      <c r="N60" s="33" t="s">
        <v>2583</v>
      </c>
      <c r="O60" s="33" t="s">
        <v>48</v>
      </c>
      <c r="P60" s="33" t="s">
        <v>405</v>
      </c>
      <c r="Q60" s="33" cm="1" vm="821">
        <f t="array" ref="Q60">_FV(K60,"Latitude")</f>
        <v>-27.443200000000001</v>
      </c>
      <c r="R60" s="33" cm="1" vm="822">
        <f t="array" ref="R60">_FV(K60,"Longitude")</f>
        <v>153.03800000000001</v>
      </c>
    </row>
    <row r="61" spans="1:18" ht="33" customHeight="1" x14ac:dyDescent="0.2">
      <c r="A61" s="5">
        <v>80055</v>
      </c>
      <c r="B61" s="57" t="s">
        <v>685</v>
      </c>
      <c r="C61" s="5" t="s">
        <v>2300</v>
      </c>
      <c r="D61" s="5" t="s">
        <v>2301</v>
      </c>
      <c r="E61" s="5" t="s">
        <v>2584</v>
      </c>
      <c r="F61" s="5" t="s">
        <v>2585</v>
      </c>
      <c r="G61" s="5" t="s">
        <v>2586</v>
      </c>
      <c r="H61" s="61" t="s">
        <v>2587</v>
      </c>
      <c r="I61" s="5">
        <v>65058471597</v>
      </c>
      <c r="J61" s="5" t="s">
        <v>2588</v>
      </c>
      <c r="K61" s="5" t="e" vm="1">
        <v>#VALUE!</v>
      </c>
      <c r="L61" s="34" t="e" vm="2">
        <v>#VALUE!</v>
      </c>
      <c r="M61" s="5" t="e" vm="14">
        <v>#VALUE!</v>
      </c>
      <c r="N61" s="5" t="s">
        <v>2589</v>
      </c>
      <c r="O61" s="34" t="s">
        <v>48</v>
      </c>
      <c r="P61" s="5" t="s">
        <v>405</v>
      </c>
      <c r="Q61" s="5" cm="1" vm="4">
        <f t="array" ref="Q61">_FV(K61,"Latitude")</f>
        <v>-27.467777777778</v>
      </c>
      <c r="R61" s="5" cm="1" vm="5">
        <f t="array" ref="R61">_FV(K61,"Longitude")</f>
        <v>153.02777777777999</v>
      </c>
    </row>
    <row r="62" spans="1:18" ht="33" customHeight="1" x14ac:dyDescent="0.2">
      <c r="A62" s="33">
        <v>80056</v>
      </c>
      <c r="B62" s="33" t="s">
        <v>685</v>
      </c>
      <c r="C62" s="33" t="s">
        <v>2590</v>
      </c>
      <c r="D62" s="33" t="s">
        <v>2591</v>
      </c>
      <c r="E62" s="33" t="s">
        <v>2592</v>
      </c>
      <c r="F62" s="33" t="s">
        <v>2593</v>
      </c>
      <c r="G62" s="33" t="s">
        <v>2594</v>
      </c>
      <c r="H62" s="60" t="s">
        <v>2595</v>
      </c>
      <c r="I62" s="33">
        <v>52058390917</v>
      </c>
      <c r="J62" s="33" t="s">
        <v>2596</v>
      </c>
      <c r="K62" s="33" t="e" vm="357">
        <v>#VALUE!</v>
      </c>
      <c r="L62" s="33" t="e" vm="2">
        <v>#VALUE!</v>
      </c>
      <c r="M62" s="33" t="e" vm="358">
        <v>#VALUE!</v>
      </c>
      <c r="N62" s="33" t="s">
        <v>2597</v>
      </c>
      <c r="O62" s="33" t="s">
        <v>48</v>
      </c>
      <c r="P62" s="33" t="s">
        <v>405</v>
      </c>
      <c r="Q62" s="33" cm="1" vm="359">
        <f t="array" ref="Q62">_FV(K62,"Latitude")</f>
        <v>-27.316700000000001</v>
      </c>
      <c r="R62" s="33" cm="1" vm="318">
        <f t="array" ref="R62">_FV(K62,"Longitude")</f>
        <v>153</v>
      </c>
    </row>
    <row r="63" spans="1:18" ht="33" customHeight="1" x14ac:dyDescent="0.2">
      <c r="A63" s="5">
        <v>80056</v>
      </c>
      <c r="B63" s="57" t="s">
        <v>685</v>
      </c>
      <c r="C63" s="5" t="s">
        <v>2598</v>
      </c>
      <c r="D63" s="5" t="s">
        <v>2599</v>
      </c>
      <c r="E63" s="5" t="s">
        <v>2592</v>
      </c>
      <c r="F63" s="5" t="s">
        <v>2600</v>
      </c>
      <c r="G63" s="5" t="s">
        <v>2601</v>
      </c>
      <c r="H63" s="61" t="s">
        <v>2595</v>
      </c>
      <c r="I63" s="5">
        <v>52058390917</v>
      </c>
      <c r="J63" s="5" t="s">
        <v>2602</v>
      </c>
      <c r="K63" s="5" t="e" vm="357">
        <v>#VALUE!</v>
      </c>
      <c r="L63" s="34" t="e" vm="2">
        <v>#VALUE!</v>
      </c>
      <c r="M63" s="5" t="e" vm="358">
        <v>#VALUE!</v>
      </c>
      <c r="N63" s="5" t="s">
        <v>2597</v>
      </c>
      <c r="O63" s="34" t="s">
        <v>48</v>
      </c>
      <c r="P63" s="5" t="s">
        <v>405</v>
      </c>
      <c r="Q63" s="5" cm="1" vm="359">
        <f t="array" ref="Q63">_FV(K63,"Latitude")</f>
        <v>-27.316700000000001</v>
      </c>
      <c r="R63" s="5" cm="1" vm="318">
        <f t="array" ref="R63">_FV(K63,"Longitude")</f>
        <v>153</v>
      </c>
    </row>
    <row r="64" spans="1:18" ht="33" customHeight="1" x14ac:dyDescent="0.2">
      <c r="A64" s="33">
        <v>80056</v>
      </c>
      <c r="B64" s="33" t="s">
        <v>685</v>
      </c>
      <c r="C64" s="33" t="s">
        <v>2366</v>
      </c>
      <c r="D64" s="33" t="s">
        <v>2367</v>
      </c>
      <c r="E64" s="33" t="s">
        <v>2592</v>
      </c>
      <c r="F64" s="33" t="s">
        <v>2600</v>
      </c>
      <c r="G64" s="33" t="s">
        <v>2603</v>
      </c>
      <c r="H64" s="60" t="s">
        <v>2595</v>
      </c>
      <c r="I64" s="33">
        <v>52058390917</v>
      </c>
      <c r="J64" s="33" t="s">
        <v>2602</v>
      </c>
      <c r="K64" s="33" t="e" vm="357">
        <v>#VALUE!</v>
      </c>
      <c r="L64" s="33" t="e" vm="2">
        <v>#VALUE!</v>
      </c>
      <c r="M64" s="33" t="e" vm="358">
        <v>#VALUE!</v>
      </c>
      <c r="N64" s="33" t="s">
        <v>2604</v>
      </c>
      <c r="O64" s="33" t="s">
        <v>48</v>
      </c>
      <c r="P64" s="33" t="s">
        <v>405</v>
      </c>
      <c r="Q64" s="33" cm="1" vm="359">
        <f t="array" ref="Q64">_FV(K64,"Latitude")</f>
        <v>-27.316700000000001</v>
      </c>
      <c r="R64" s="33" cm="1" vm="318">
        <f t="array" ref="R64">_FV(K64,"Longitude")</f>
        <v>153</v>
      </c>
    </row>
    <row r="65" spans="1:18" ht="33" customHeight="1" x14ac:dyDescent="0.2">
      <c r="A65" s="5">
        <v>80057</v>
      </c>
      <c r="B65" s="57" t="s">
        <v>685</v>
      </c>
      <c r="C65" s="5" t="s">
        <v>2307</v>
      </c>
      <c r="D65" s="5" t="s">
        <v>2308</v>
      </c>
      <c r="E65" s="5" t="s">
        <v>2605</v>
      </c>
      <c r="F65" s="5" t="s">
        <v>2606</v>
      </c>
      <c r="G65" s="5" t="s">
        <v>2607</v>
      </c>
      <c r="H65" s="61" t="s">
        <v>2608</v>
      </c>
      <c r="I65" s="5">
        <v>29008809461</v>
      </c>
      <c r="J65" s="5" t="s">
        <v>2609</v>
      </c>
      <c r="K65" s="5" t="e" vm="327">
        <v>#VALUE!</v>
      </c>
      <c r="L65" s="34" t="e" vm="2">
        <v>#VALUE!</v>
      </c>
      <c r="M65" s="5" t="e" vm="328">
        <v>#VALUE!</v>
      </c>
      <c r="N65" s="5" t="s">
        <v>2610</v>
      </c>
      <c r="O65" s="34" t="s">
        <v>48</v>
      </c>
      <c r="P65" s="5" t="s">
        <v>405</v>
      </c>
      <c r="Q65" s="5" cm="1" vm="329">
        <f t="array" ref="Q65">_FV(K65,"Latitude")</f>
        <v>-27.5703</v>
      </c>
      <c r="R65" s="5" cm="1" vm="330">
        <f t="array" ref="R65">_FV(K65,"Longitude")</f>
        <v>153.03700000000001</v>
      </c>
    </row>
    <row r="66" spans="1:18" ht="33" customHeight="1" x14ac:dyDescent="0.2">
      <c r="A66" s="33">
        <v>80058</v>
      </c>
      <c r="B66" s="33" t="s">
        <v>685</v>
      </c>
      <c r="C66" s="33" t="s">
        <v>2311</v>
      </c>
      <c r="D66" s="33" t="s">
        <v>2312</v>
      </c>
      <c r="E66" s="33" t="s">
        <v>2611</v>
      </c>
      <c r="F66" s="33" t="s">
        <v>2612</v>
      </c>
      <c r="G66" s="33" t="s">
        <v>2613</v>
      </c>
      <c r="H66" s="60" t="s">
        <v>2614</v>
      </c>
      <c r="I66" s="33">
        <v>58616781433</v>
      </c>
      <c r="J66" s="33" t="s">
        <v>2615</v>
      </c>
      <c r="K66" s="33" t="e" vm="541">
        <v>#VALUE!</v>
      </c>
      <c r="L66" s="33" t="e" vm="2">
        <v>#VALUE!</v>
      </c>
      <c r="M66" s="33" t="e" vm="542">
        <v>#VALUE!</v>
      </c>
      <c r="N66" s="33" t="s">
        <v>2616</v>
      </c>
      <c r="O66" s="33" t="s">
        <v>48</v>
      </c>
      <c r="P66" s="33" t="s">
        <v>405</v>
      </c>
      <c r="Q66" s="33" cm="1" vm="543">
        <f t="array" ref="Q66">_FV(K66,"Latitude")</f>
        <v>-27.55</v>
      </c>
      <c r="R66" s="33" cm="1" vm="544">
        <f t="array" ref="R66">_FV(K66,"Longitude")</f>
        <v>151.94999999999999</v>
      </c>
    </row>
    <row r="67" spans="1:18" ht="33" customHeight="1" x14ac:dyDescent="0.2">
      <c r="A67" s="5">
        <v>80059</v>
      </c>
      <c r="B67" s="57" t="s">
        <v>685</v>
      </c>
      <c r="C67" s="5" t="s">
        <v>2352</v>
      </c>
      <c r="D67" s="5" t="s">
        <v>2353</v>
      </c>
      <c r="E67" s="5" t="s">
        <v>2617</v>
      </c>
      <c r="F67" s="5" t="s">
        <v>2618</v>
      </c>
      <c r="G67" s="5" t="s">
        <v>2619</v>
      </c>
      <c r="H67" s="61" t="s">
        <v>2620</v>
      </c>
      <c r="I67" s="5">
        <v>83011010781</v>
      </c>
      <c r="J67" s="5" t="s">
        <v>2621</v>
      </c>
      <c r="K67" s="5" t="e" vm="228">
        <v>#VALUE!</v>
      </c>
      <c r="L67" s="34" t="e" vm="2">
        <v>#VALUE!</v>
      </c>
      <c r="M67" s="5" t="e" vm="229">
        <v>#VALUE!</v>
      </c>
      <c r="N67" s="5" t="s">
        <v>2622</v>
      </c>
      <c r="O67" s="34" t="s">
        <v>48</v>
      </c>
      <c r="P67" s="5" t="s">
        <v>405</v>
      </c>
      <c r="Q67" s="5" cm="1" vm="230">
        <f t="array" ref="Q67">_FV(K67,"Latitude")</f>
        <v>-27.582000000000001</v>
      </c>
      <c r="R67" s="5" cm="1" vm="231">
        <f t="array" ref="R67">_FV(K67,"Longitude")</f>
        <v>153.096</v>
      </c>
    </row>
    <row r="68" spans="1:18" ht="33" customHeight="1" x14ac:dyDescent="0.2">
      <c r="A68" s="33">
        <v>80060</v>
      </c>
      <c r="B68" s="33" t="s">
        <v>685</v>
      </c>
      <c r="C68" s="33" t="s">
        <v>2307</v>
      </c>
      <c r="D68" s="33" t="s">
        <v>2308</v>
      </c>
      <c r="E68" s="33" t="s">
        <v>1100</v>
      </c>
      <c r="F68" s="33" t="s">
        <v>2623</v>
      </c>
      <c r="G68" s="33" t="s">
        <v>2624</v>
      </c>
      <c r="H68" s="60" t="s">
        <v>1103</v>
      </c>
      <c r="I68" s="33">
        <v>97009980643</v>
      </c>
      <c r="J68" s="33" t="s">
        <v>2625</v>
      </c>
      <c r="K68" s="33" t="e" vm="364">
        <v>#VALUE!</v>
      </c>
      <c r="L68" s="33" t="e" vm="2">
        <v>#VALUE!</v>
      </c>
      <c r="M68" s="33" t="e" vm="365">
        <v>#VALUE!</v>
      </c>
      <c r="N68" s="33" t="s">
        <v>1105</v>
      </c>
      <c r="O68" s="33" t="s">
        <v>48</v>
      </c>
      <c r="P68" s="33" t="s">
        <v>405</v>
      </c>
      <c r="Q68" s="33" cm="1" vm="366">
        <f t="array" ref="Q68">_FV(K68,"Latitude")</f>
        <v>-27.183333333333</v>
      </c>
      <c r="R68" s="33" cm="1" vm="367">
        <f t="array" ref="R68">_FV(K68,"Longitude")</f>
        <v>151.26666666667001</v>
      </c>
    </row>
    <row r="69" spans="1:18" ht="33" customHeight="1" x14ac:dyDescent="0.2">
      <c r="A69" s="5">
        <v>80061</v>
      </c>
      <c r="B69" s="57" t="s">
        <v>685</v>
      </c>
      <c r="C69" s="5" t="s">
        <v>2330</v>
      </c>
      <c r="D69" s="5" t="s">
        <v>2331</v>
      </c>
      <c r="E69" s="5" t="s">
        <v>2626</v>
      </c>
      <c r="F69" s="5" t="s">
        <v>2627</v>
      </c>
      <c r="G69" s="5" t="s">
        <v>2628</v>
      </c>
      <c r="H69" s="61" t="s">
        <v>2629</v>
      </c>
      <c r="I69" s="5">
        <v>36003888364</v>
      </c>
      <c r="J69" s="5" t="s">
        <v>2630</v>
      </c>
      <c r="K69" s="5" t="e" vm="823">
        <v>#VALUE!</v>
      </c>
      <c r="L69" s="34" t="e" vm="2">
        <v>#VALUE!</v>
      </c>
      <c r="M69" s="5" t="e" vm="534">
        <v>#VALUE!</v>
      </c>
      <c r="N69" s="5" t="s">
        <v>2631</v>
      </c>
      <c r="O69" s="34" t="s">
        <v>48</v>
      </c>
      <c r="P69" s="5" t="s">
        <v>405</v>
      </c>
      <c r="Q69" s="5" cm="1" vm="824">
        <f t="array" ref="Q69">_FV(K69,"Latitude")</f>
        <v>-27.437000000000001</v>
      </c>
      <c r="R69" s="5" cm="1" vm="825">
        <f t="array" ref="R69">_FV(K69,"Longitude")</f>
        <v>153.059</v>
      </c>
    </row>
    <row r="70" spans="1:18" ht="33" customHeight="1" x14ac:dyDescent="0.2">
      <c r="A70" s="33">
        <v>80061</v>
      </c>
      <c r="B70" s="33" t="s">
        <v>685</v>
      </c>
      <c r="C70" s="33" t="s">
        <v>2632</v>
      </c>
      <c r="D70" s="33" t="s">
        <v>2633</v>
      </c>
      <c r="E70" s="33" t="s">
        <v>2626</v>
      </c>
      <c r="F70" s="33" t="s">
        <v>2627</v>
      </c>
      <c r="G70" s="33" t="s">
        <v>2634</v>
      </c>
      <c r="H70" s="60" t="s">
        <v>2635</v>
      </c>
      <c r="I70" s="33">
        <v>36003888364</v>
      </c>
      <c r="J70" s="33" t="s">
        <v>2630</v>
      </c>
      <c r="K70" s="33" t="e" vm="823">
        <v>#VALUE!</v>
      </c>
      <c r="L70" s="33" t="e" vm="2">
        <v>#VALUE!</v>
      </c>
      <c r="M70" s="33" t="e" vm="534">
        <v>#VALUE!</v>
      </c>
      <c r="N70" s="33" t="s">
        <v>2631</v>
      </c>
      <c r="O70" s="33" t="s">
        <v>48</v>
      </c>
      <c r="P70" s="33" t="s">
        <v>405</v>
      </c>
      <c r="Q70" s="33" cm="1" vm="824">
        <f t="array" ref="Q70">_FV(K70,"Latitude")</f>
        <v>-27.437000000000001</v>
      </c>
      <c r="R70" s="33" cm="1" vm="825">
        <f t="array" ref="R70">_FV(K70,"Longitude")</f>
        <v>153.059</v>
      </c>
    </row>
    <row r="71" spans="1:18" ht="33" customHeight="1" x14ac:dyDescent="0.2">
      <c r="A71" s="5">
        <v>80061</v>
      </c>
      <c r="B71" s="57" t="s">
        <v>685</v>
      </c>
      <c r="C71" s="5" t="s">
        <v>2300</v>
      </c>
      <c r="D71" s="5" t="s">
        <v>2301</v>
      </c>
      <c r="E71" s="5" t="s">
        <v>2626</v>
      </c>
      <c r="F71" s="5" t="s">
        <v>2627</v>
      </c>
      <c r="G71" s="5" t="s">
        <v>2636</v>
      </c>
      <c r="H71" s="61" t="s">
        <v>2629</v>
      </c>
      <c r="I71" s="5">
        <v>36003888364</v>
      </c>
      <c r="J71" s="5" t="s">
        <v>2630</v>
      </c>
      <c r="K71" s="5" t="e" vm="823">
        <v>#VALUE!</v>
      </c>
      <c r="L71" s="34" t="e" vm="2">
        <v>#VALUE!</v>
      </c>
      <c r="M71" s="5" t="e" vm="534">
        <v>#VALUE!</v>
      </c>
      <c r="N71" s="5" t="s">
        <v>2631</v>
      </c>
      <c r="O71" s="34" t="s">
        <v>48</v>
      </c>
      <c r="P71" s="5" t="s">
        <v>405</v>
      </c>
      <c r="Q71" s="5" cm="1" vm="824">
        <f t="array" ref="Q71">_FV(K71,"Latitude")</f>
        <v>-27.437000000000001</v>
      </c>
      <c r="R71" s="5" cm="1" vm="825">
        <f t="array" ref="R71">_FV(K71,"Longitude")</f>
        <v>153.059</v>
      </c>
    </row>
    <row r="72" spans="1:18" ht="33" customHeight="1" x14ac:dyDescent="0.2">
      <c r="A72" s="33">
        <v>80061</v>
      </c>
      <c r="B72" s="33" t="s">
        <v>685</v>
      </c>
      <c r="C72" s="33" t="s">
        <v>2366</v>
      </c>
      <c r="D72" s="33" t="s">
        <v>2367</v>
      </c>
      <c r="E72" s="33" t="s">
        <v>2626</v>
      </c>
      <c r="F72" s="33" t="s">
        <v>2627</v>
      </c>
      <c r="G72" s="33" t="s">
        <v>2637</v>
      </c>
      <c r="H72" s="60" t="s">
        <v>2638</v>
      </c>
      <c r="I72" s="33">
        <v>36003888364</v>
      </c>
      <c r="J72" s="33" t="s">
        <v>2630</v>
      </c>
      <c r="K72" s="33" t="e" vm="823">
        <v>#VALUE!</v>
      </c>
      <c r="L72" s="33" t="e" vm="2">
        <v>#VALUE!</v>
      </c>
      <c r="M72" s="33" t="e" vm="534">
        <v>#VALUE!</v>
      </c>
      <c r="N72" s="33" t="s">
        <v>2631</v>
      </c>
      <c r="O72" s="33" t="s">
        <v>48</v>
      </c>
      <c r="P72" s="33" t="s">
        <v>405</v>
      </c>
      <c r="Q72" s="33" cm="1" vm="824">
        <f t="array" ref="Q72">_FV(K72,"Latitude")</f>
        <v>-27.437000000000001</v>
      </c>
      <c r="R72" s="33" cm="1" vm="825">
        <f t="array" ref="R72">_FV(K72,"Longitude")</f>
        <v>153.059</v>
      </c>
    </row>
    <row r="73" spans="1:18" ht="33" customHeight="1" x14ac:dyDescent="0.2">
      <c r="A73" s="5">
        <v>80061</v>
      </c>
      <c r="B73" s="57" t="s">
        <v>685</v>
      </c>
      <c r="C73" s="5" t="s">
        <v>2639</v>
      </c>
      <c r="D73" s="5" t="s">
        <v>2640</v>
      </c>
      <c r="E73" s="5" t="s">
        <v>2626</v>
      </c>
      <c r="F73" s="5" t="s">
        <v>2627</v>
      </c>
      <c r="G73" s="5" t="s">
        <v>2641</v>
      </c>
      <c r="H73" s="61" t="s">
        <v>2642</v>
      </c>
      <c r="I73" s="5">
        <v>36003888364</v>
      </c>
      <c r="J73" s="5" t="s">
        <v>2630</v>
      </c>
      <c r="K73" s="5" t="e" vm="823">
        <v>#VALUE!</v>
      </c>
      <c r="L73" s="34" t="e" vm="2">
        <v>#VALUE!</v>
      </c>
      <c r="M73" s="5" t="e" vm="534">
        <v>#VALUE!</v>
      </c>
      <c r="N73" s="5" t="s">
        <v>2631</v>
      </c>
      <c r="O73" s="34" t="s">
        <v>48</v>
      </c>
      <c r="P73" s="5" t="s">
        <v>405</v>
      </c>
      <c r="Q73" s="5" cm="1" vm="824">
        <f t="array" ref="Q73">_FV(K73,"Latitude")</f>
        <v>-27.437000000000001</v>
      </c>
      <c r="R73" s="5" cm="1" vm="825">
        <f t="array" ref="R73">_FV(K73,"Longitude")</f>
        <v>153.059</v>
      </c>
    </row>
    <row r="74" spans="1:18" ht="33" customHeight="1" x14ac:dyDescent="0.2">
      <c r="A74" s="33">
        <v>80061</v>
      </c>
      <c r="B74" s="33" t="s">
        <v>685</v>
      </c>
      <c r="C74" s="33" t="s">
        <v>2590</v>
      </c>
      <c r="D74" s="33" t="s">
        <v>2591</v>
      </c>
      <c r="E74" s="33" t="s">
        <v>2626</v>
      </c>
      <c r="F74" s="33" t="s">
        <v>2627</v>
      </c>
      <c r="G74" s="33" t="s">
        <v>2643</v>
      </c>
      <c r="H74" s="60" t="s">
        <v>2644</v>
      </c>
      <c r="I74" s="33">
        <v>36003888364</v>
      </c>
      <c r="J74" s="33" t="s">
        <v>2630</v>
      </c>
      <c r="K74" s="33" t="e" vm="823">
        <v>#VALUE!</v>
      </c>
      <c r="L74" s="33" t="e" vm="2">
        <v>#VALUE!</v>
      </c>
      <c r="M74" s="33" t="e" vm="534">
        <v>#VALUE!</v>
      </c>
      <c r="N74" s="33" t="s">
        <v>2645</v>
      </c>
      <c r="O74" s="33" t="s">
        <v>48</v>
      </c>
      <c r="P74" s="33" t="s">
        <v>405</v>
      </c>
      <c r="Q74" s="33" cm="1" vm="824">
        <f t="array" ref="Q74">_FV(K74,"Latitude")</f>
        <v>-27.437000000000001</v>
      </c>
      <c r="R74" s="33" cm="1" vm="825">
        <f t="array" ref="R74">_FV(K74,"Longitude")</f>
        <v>153.059</v>
      </c>
    </row>
    <row r="75" spans="1:18" ht="33" customHeight="1" x14ac:dyDescent="0.2">
      <c r="A75" s="5">
        <v>80061</v>
      </c>
      <c r="B75" s="57" t="s">
        <v>685</v>
      </c>
      <c r="C75" s="5" t="s">
        <v>2352</v>
      </c>
      <c r="D75" s="5" t="s">
        <v>2353</v>
      </c>
      <c r="E75" s="5" t="s">
        <v>2646</v>
      </c>
      <c r="F75" s="5" t="s">
        <v>2647</v>
      </c>
      <c r="G75" s="5" t="s">
        <v>2648</v>
      </c>
      <c r="H75" s="61" t="s">
        <v>2649</v>
      </c>
      <c r="I75" s="5">
        <v>69165063490</v>
      </c>
      <c r="J75" s="5" t="s">
        <v>2650</v>
      </c>
      <c r="K75" s="5" t="e" vm="38">
        <v>#VALUE!</v>
      </c>
      <c r="L75" s="34" t="e" vm="2">
        <v>#VALUE!</v>
      </c>
      <c r="M75" s="5" t="e" vm="14">
        <v>#VALUE!</v>
      </c>
      <c r="N75" s="5" t="s">
        <v>2651</v>
      </c>
      <c r="O75" s="34" t="s">
        <v>48</v>
      </c>
      <c r="P75" s="5" t="s">
        <v>405</v>
      </c>
      <c r="Q75" s="5" cm="1" vm="39">
        <f t="array" ref="Q75">_FV(K75,"Latitude")</f>
        <v>-27.468611111111102</v>
      </c>
      <c r="R75" s="5" cm="1" vm="40">
        <f t="array" ref="R75">_FV(K75,"Longitude")</f>
        <v>153.02444444444399</v>
      </c>
    </row>
    <row r="76" spans="1:18" ht="33" customHeight="1" x14ac:dyDescent="0.2">
      <c r="A76" s="33">
        <v>80062</v>
      </c>
      <c r="B76" s="33" t="s">
        <v>685</v>
      </c>
      <c r="C76" s="33" t="s">
        <v>2311</v>
      </c>
      <c r="D76" s="33" t="s">
        <v>2312</v>
      </c>
      <c r="E76" s="33" t="s">
        <v>2652</v>
      </c>
      <c r="F76" s="33" t="s">
        <v>2653</v>
      </c>
      <c r="G76" s="33" t="s">
        <v>2654</v>
      </c>
      <c r="H76" s="60" t="s">
        <v>2655</v>
      </c>
      <c r="I76" s="33">
        <v>43127017225</v>
      </c>
      <c r="J76" s="33" t="s">
        <v>2656</v>
      </c>
      <c r="K76" s="33" t="e" vm="368">
        <v>#VALUE!</v>
      </c>
      <c r="L76" s="33" t="e" vm="46">
        <v>#VALUE!</v>
      </c>
      <c r="M76" s="33" t="e" vm="283">
        <v>#VALUE!</v>
      </c>
      <c r="N76" s="33" t="s">
        <v>2657</v>
      </c>
      <c r="O76" s="33" t="s">
        <v>48</v>
      </c>
      <c r="P76" s="33" t="s">
        <v>405</v>
      </c>
      <c r="Q76" s="33" cm="1" vm="284">
        <f t="array" ref="Q76">_FV(K76,"Latitude")</f>
        <v>-38.030999999999999</v>
      </c>
      <c r="R76" s="33" cm="1" vm="285">
        <f t="array" ref="R76">_FV(K76,"Longitude")</f>
        <v>145.215</v>
      </c>
    </row>
    <row r="77" spans="1:18" ht="33" customHeight="1" x14ac:dyDescent="0.2">
      <c r="A77" s="5">
        <v>80063</v>
      </c>
      <c r="B77" s="57" t="s">
        <v>685</v>
      </c>
      <c r="C77" s="5" t="s">
        <v>2314</v>
      </c>
      <c r="D77" s="5" t="s">
        <v>2315</v>
      </c>
      <c r="E77" s="5" t="s">
        <v>2658</v>
      </c>
      <c r="F77" s="5" t="s">
        <v>2659</v>
      </c>
      <c r="G77" s="5" t="s">
        <v>2660</v>
      </c>
      <c r="H77" s="62" t="s">
        <v>2661</v>
      </c>
      <c r="I77" s="5">
        <v>71617759636</v>
      </c>
      <c r="J77" s="5" t="s">
        <v>2662</v>
      </c>
      <c r="K77" s="5" t="e" vm="826">
        <v>#VALUE!</v>
      </c>
      <c r="L77" s="5" t="e" vm="51">
        <v>#VALUE!</v>
      </c>
      <c r="M77" s="5" t="e" vm="827">
        <v>#VALUE!</v>
      </c>
      <c r="N77" s="5" t="s">
        <v>2663</v>
      </c>
      <c r="O77" s="5" t="s">
        <v>48</v>
      </c>
      <c r="P77" s="5" t="s">
        <v>405</v>
      </c>
      <c r="Q77" s="5" cm="1" vm="828">
        <f t="array" ref="Q77">_FV(K77,"Latitude")</f>
        <v>-33.759399999999999</v>
      </c>
      <c r="R77" s="5" cm="1" vm="829">
        <f t="array" ref="R77">_FV(K77,"Longitude")</f>
        <v>150.74700000000001</v>
      </c>
    </row>
    <row r="78" spans="1:18" ht="33" customHeight="1" x14ac:dyDescent="0.2">
      <c r="A78" s="33">
        <v>80064</v>
      </c>
      <c r="B78" s="33" t="s">
        <v>685</v>
      </c>
      <c r="C78" s="33" t="s">
        <v>2352</v>
      </c>
      <c r="D78" s="33" t="s">
        <v>2353</v>
      </c>
      <c r="E78" s="33" t="s">
        <v>2664</v>
      </c>
      <c r="F78" s="33" t="s">
        <v>2665</v>
      </c>
      <c r="G78" s="33" t="s">
        <v>2666</v>
      </c>
      <c r="H78" s="60" t="s">
        <v>2667</v>
      </c>
      <c r="I78" s="33">
        <v>79143963099</v>
      </c>
      <c r="J78" s="33" t="s">
        <v>2668</v>
      </c>
      <c r="K78" s="33" t="e" vm="830">
        <v>#VALUE!</v>
      </c>
      <c r="L78" s="33" t="e" vm="831">
        <v>#VALUE!</v>
      </c>
      <c r="M78" s="33" t="e" vm="832">
        <v>#VALUE!</v>
      </c>
      <c r="N78" s="33" t="s">
        <v>2669</v>
      </c>
      <c r="O78" s="33" t="s">
        <v>48</v>
      </c>
      <c r="P78" s="33" t="s">
        <v>405</v>
      </c>
      <c r="Q78" s="79" cm="1" vm="833">
        <f t="array" ref="Q78">_FV(K78,"Latitude")</f>
        <v>-17.961944444444001</v>
      </c>
      <c r="R78" s="79" cm="1" vm="834">
        <f t="array" ref="R78">_FV(K78,"Longitude")</f>
        <v>122.23611111111001</v>
      </c>
    </row>
    <row r="79" spans="1:18" ht="33" customHeight="1" x14ac:dyDescent="0.2">
      <c r="A79" s="5">
        <v>80065</v>
      </c>
      <c r="B79" s="57" t="s">
        <v>685</v>
      </c>
      <c r="C79" s="5" t="s">
        <v>2311</v>
      </c>
      <c r="D79" s="5" t="s">
        <v>2312</v>
      </c>
      <c r="E79" s="5" t="s">
        <v>2670</v>
      </c>
      <c r="F79" s="5" t="s">
        <v>2671</v>
      </c>
      <c r="G79" s="5" t="s">
        <v>2672</v>
      </c>
      <c r="H79" s="62" t="s">
        <v>2673</v>
      </c>
      <c r="I79" s="5">
        <v>46162732649</v>
      </c>
      <c r="J79" s="5" t="s">
        <v>2674</v>
      </c>
      <c r="K79" s="5" t="e" vm="835">
        <v>#VALUE!</v>
      </c>
      <c r="L79" s="5" t="e" vm="46">
        <v>#VALUE!</v>
      </c>
      <c r="M79" s="5" t="e" vm="636">
        <v>#VALUE!</v>
      </c>
      <c r="N79" s="5" t="s">
        <v>2675</v>
      </c>
      <c r="O79" s="5" t="s">
        <v>48</v>
      </c>
      <c r="P79" s="5" t="s">
        <v>405</v>
      </c>
      <c r="Q79" s="63" cm="1" vm="836">
        <f t="array" ref="Q79">_FV(K79,"Latitude")</f>
        <v>-37.9</v>
      </c>
      <c r="R79" s="63" cm="1" vm="837">
        <f t="array" ref="R79">_FV(K79,"Longitude")</f>
        <v>145.13900000000001</v>
      </c>
    </row>
    <row r="80" spans="1:18" ht="33" customHeight="1" x14ac:dyDescent="0.2">
      <c r="A80" s="33">
        <v>80066</v>
      </c>
      <c r="B80" s="33" t="s">
        <v>685</v>
      </c>
      <c r="C80" s="33" t="s">
        <v>2344</v>
      </c>
      <c r="D80" s="33" t="s">
        <v>2345</v>
      </c>
      <c r="E80" s="33" t="s">
        <v>2676</v>
      </c>
      <c r="F80" s="33" t="s">
        <v>2677</v>
      </c>
      <c r="G80" s="33" t="s">
        <v>2678</v>
      </c>
      <c r="H80" s="60" t="s">
        <v>2679</v>
      </c>
      <c r="I80" s="33">
        <v>39008730925</v>
      </c>
      <c r="J80" s="33" t="s">
        <v>2680</v>
      </c>
      <c r="K80" s="33" t="e" vm="494">
        <v>#VALUE!</v>
      </c>
      <c r="L80" s="33" t="e" vm="46">
        <v>#VALUE!</v>
      </c>
      <c r="M80" s="33" t="e" vm="838">
        <v>#VALUE!</v>
      </c>
      <c r="N80" s="33" t="s">
        <v>2681</v>
      </c>
      <c r="O80" s="33" t="s">
        <v>48</v>
      </c>
      <c r="P80" s="33" t="s">
        <v>405</v>
      </c>
      <c r="Q80" s="79" cm="1" vm="496">
        <f t="array" ref="Q80">_FV(K80,"Latitude")</f>
        <v>-38.095999999999997</v>
      </c>
      <c r="R80" s="79" cm="1" vm="497">
        <f t="array" ref="R80">_FV(K80,"Longitude")</f>
        <v>145.178</v>
      </c>
    </row>
    <row r="81" spans="1:18" ht="33" customHeight="1" x14ac:dyDescent="0.2">
      <c r="A81" s="5">
        <v>80067</v>
      </c>
      <c r="B81" s="57" t="s">
        <v>685</v>
      </c>
      <c r="C81" s="5" t="s">
        <v>2307</v>
      </c>
      <c r="D81" s="5" t="s">
        <v>2308</v>
      </c>
      <c r="E81" s="5" t="s">
        <v>2682</v>
      </c>
      <c r="F81" s="5" t="s">
        <v>2683</v>
      </c>
      <c r="G81" s="5" t="s">
        <v>2684</v>
      </c>
      <c r="H81" s="62" t="s">
        <v>1109</v>
      </c>
      <c r="I81" s="5">
        <v>56078232247</v>
      </c>
      <c r="J81" s="5" t="s">
        <v>1110</v>
      </c>
      <c r="K81" s="5" t="e" vm="368">
        <v>#VALUE!</v>
      </c>
      <c r="L81" s="5" t="e" vm="46">
        <v>#VALUE!</v>
      </c>
      <c r="M81" s="5" t="e" vm="283">
        <v>#VALUE!</v>
      </c>
      <c r="N81" s="5" t="s">
        <v>1111</v>
      </c>
      <c r="O81" s="5" t="s">
        <v>48</v>
      </c>
      <c r="P81" s="5" t="s">
        <v>405</v>
      </c>
      <c r="Q81" s="63" cm="1" vm="284">
        <f t="array" ref="Q81">_FV(K81,"Latitude")</f>
        <v>-38.030999999999999</v>
      </c>
      <c r="R81" s="63" cm="1" vm="285">
        <f t="array" ref="R81">_FV(K81,"Longitude")</f>
        <v>145.215</v>
      </c>
    </row>
    <row r="82" spans="1:18" ht="33" customHeight="1" x14ac:dyDescent="0.2">
      <c r="A82" s="33">
        <v>80068</v>
      </c>
      <c r="B82" s="33" t="s">
        <v>685</v>
      </c>
      <c r="C82" s="33" t="s">
        <v>2314</v>
      </c>
      <c r="D82" s="33" t="s">
        <v>2315</v>
      </c>
      <c r="E82" s="33" t="s">
        <v>2685</v>
      </c>
      <c r="F82" s="33" t="s">
        <v>2686</v>
      </c>
      <c r="G82" s="33" t="s">
        <v>2687</v>
      </c>
      <c r="H82" s="60" t="s">
        <v>2688</v>
      </c>
      <c r="I82" s="33">
        <v>87107374550</v>
      </c>
      <c r="J82" s="33" t="s">
        <v>2689</v>
      </c>
      <c r="K82" s="33" t="e" vm="839">
        <v>#VALUE!</v>
      </c>
      <c r="L82" s="33" t="e" vm="51">
        <v>#VALUE!</v>
      </c>
      <c r="M82" s="33" t="e" vm="452">
        <v>#VALUE!</v>
      </c>
      <c r="N82" s="33" t="s">
        <v>2690</v>
      </c>
      <c r="O82" s="33" t="s">
        <v>48</v>
      </c>
      <c r="P82" s="33" t="s">
        <v>405</v>
      </c>
      <c r="Q82" s="79" cm="1" vm="752">
        <f t="array" ref="Q82">_FV(K82,"Latitude")</f>
        <v>-33.770555555555603</v>
      </c>
      <c r="R82" s="79" cm="1" vm="840">
        <f t="array" ref="R82">_FV(K82,"Longitude")</f>
        <v>150.90666669999999</v>
      </c>
    </row>
    <row r="83" spans="1:18" ht="33" customHeight="1" x14ac:dyDescent="0.2">
      <c r="A83" s="5">
        <v>80069</v>
      </c>
      <c r="B83" s="57" t="s">
        <v>685</v>
      </c>
      <c r="C83" s="5" t="s">
        <v>2366</v>
      </c>
      <c r="D83" s="5" t="s">
        <v>2367</v>
      </c>
      <c r="E83" s="5" t="s">
        <v>2691</v>
      </c>
      <c r="F83" s="5" t="s">
        <v>2692</v>
      </c>
      <c r="G83" s="5" t="s">
        <v>2693</v>
      </c>
      <c r="H83" s="62" t="s">
        <v>2694</v>
      </c>
      <c r="I83" s="5">
        <v>15100924196</v>
      </c>
      <c r="J83" s="5" t="s">
        <v>2695</v>
      </c>
      <c r="K83" s="5" t="e" vm="841">
        <v>#VALUE!</v>
      </c>
      <c r="L83" s="5" t="e" vm="46">
        <v>#VALUE!</v>
      </c>
      <c r="M83" s="5" t="e" vm="842">
        <v>#VALUE!</v>
      </c>
      <c r="N83" s="5" t="s">
        <v>2696</v>
      </c>
      <c r="O83" s="5" t="s">
        <v>48</v>
      </c>
      <c r="P83" s="5" t="s">
        <v>405</v>
      </c>
      <c r="Q83" s="63" cm="1" vm="843">
        <f t="array" ref="Q83">_FV(K83,"Latitude")</f>
        <v>-38.107999999999997</v>
      </c>
      <c r="R83" s="63" cm="1" vm="844">
        <f t="array" ref="R83">_FV(K83,"Longitude")</f>
        <v>144.34299999999999</v>
      </c>
    </row>
    <row r="84" spans="1:18" ht="33" customHeight="1" x14ac:dyDescent="0.2">
      <c r="A84" s="33">
        <v>80070</v>
      </c>
      <c r="B84" s="33" t="s">
        <v>685</v>
      </c>
      <c r="C84" s="33" t="s">
        <v>2314</v>
      </c>
      <c r="D84" s="33" t="s">
        <v>2315</v>
      </c>
      <c r="E84" s="33" t="s">
        <v>2697</v>
      </c>
      <c r="F84" s="33" t="s">
        <v>2698</v>
      </c>
      <c r="G84" s="33" t="s">
        <v>2699</v>
      </c>
      <c r="H84" s="60" t="s">
        <v>2700</v>
      </c>
      <c r="I84" s="33">
        <v>38640001921</v>
      </c>
      <c r="J84" s="33" t="s">
        <v>2701</v>
      </c>
      <c r="K84" s="33" t="e" vm="418">
        <v>#VALUE!</v>
      </c>
      <c r="L84" s="33" t="e" vm="51">
        <v>#VALUE!</v>
      </c>
      <c r="M84" s="33" t="e" vm="419">
        <v>#VALUE!</v>
      </c>
      <c r="N84" s="33" t="s">
        <v>2702</v>
      </c>
      <c r="O84" s="33" t="s">
        <v>48</v>
      </c>
      <c r="P84" s="33" t="s">
        <v>405</v>
      </c>
      <c r="Q84" s="79" cm="1" vm="420">
        <f t="array" ref="Q84">_FV(K84,"Latitude")</f>
        <v>-33.759444444444398</v>
      </c>
      <c r="R84" s="79" cm="1" vm="421">
        <f t="array" ref="R84">_FV(K84,"Longitude")</f>
        <v>151.0011111</v>
      </c>
    </row>
    <row r="85" spans="1:18" ht="33" customHeight="1" x14ac:dyDescent="0.2">
      <c r="A85" s="5">
        <v>80071</v>
      </c>
      <c r="B85" s="57" t="s">
        <v>685</v>
      </c>
      <c r="C85" s="5" t="s">
        <v>2300</v>
      </c>
      <c r="D85" s="5" t="s">
        <v>2301</v>
      </c>
      <c r="E85" s="5" t="s">
        <v>2703</v>
      </c>
      <c r="F85" s="5" t="s">
        <v>2704</v>
      </c>
      <c r="G85" s="5" t="s">
        <v>2705</v>
      </c>
      <c r="H85" s="62" t="s">
        <v>2706</v>
      </c>
      <c r="I85" s="5">
        <v>78632884792</v>
      </c>
      <c r="J85" s="5" t="s">
        <v>2707</v>
      </c>
      <c r="K85" s="5" t="e" vm="845">
        <v>#VALUE!</v>
      </c>
      <c r="L85" s="5" t="e" vm="266">
        <v>#VALUE!</v>
      </c>
      <c r="M85" s="5" t="e" vm="846">
        <v>#VALUE!</v>
      </c>
      <c r="N85" s="5" t="s">
        <v>2708</v>
      </c>
      <c r="O85" s="5" t="s">
        <v>48</v>
      </c>
      <c r="P85" s="5" t="s">
        <v>405</v>
      </c>
      <c r="Q85" s="63" cm="1" vm="847">
        <f t="array" ref="Q85">_FV(K85,"Latitude")</f>
        <v>-31.876000000000001</v>
      </c>
      <c r="R85" s="63" cm="1" vm="848">
        <f t="array" ref="R85">_FV(K85,"Longitude")</f>
        <v>115.81699999999999</v>
      </c>
    </row>
    <row r="86" spans="1:18" ht="33" customHeight="1" x14ac:dyDescent="0.2">
      <c r="A86" s="33">
        <v>80072</v>
      </c>
      <c r="B86" s="33" t="s">
        <v>685</v>
      </c>
      <c r="C86" s="33" t="s">
        <v>2314</v>
      </c>
      <c r="D86" s="33" t="s">
        <v>2315</v>
      </c>
      <c r="E86" s="33" t="s">
        <v>2709</v>
      </c>
      <c r="F86" s="33" t="s">
        <v>2710</v>
      </c>
      <c r="G86" s="33" t="s">
        <v>2711</v>
      </c>
      <c r="H86" s="60" t="s">
        <v>2712</v>
      </c>
      <c r="I86" s="33">
        <v>39705101712</v>
      </c>
      <c r="J86" s="33" t="s">
        <v>2713</v>
      </c>
      <c r="K86" s="33" t="e" vm="849">
        <v>#VALUE!</v>
      </c>
      <c r="L86" s="33" t="e" vm="46">
        <v>#VALUE!</v>
      </c>
      <c r="M86" s="33" t="e" vm="850">
        <v>#VALUE!</v>
      </c>
      <c r="N86" s="33" t="s">
        <v>2714</v>
      </c>
      <c r="O86" s="33" t="s">
        <v>48</v>
      </c>
      <c r="P86" s="33" t="s">
        <v>405</v>
      </c>
      <c r="Q86" s="79" cm="1" vm="851">
        <f t="array" ref="Q86">_FV(K86,"Latitude")</f>
        <v>-37.857999999999997</v>
      </c>
      <c r="R86" s="79" cm="1" vm="852">
        <f t="array" ref="R86">_FV(K86,"Longitude")</f>
        <v>144.773</v>
      </c>
    </row>
    <row r="87" spans="1:18" ht="33" customHeight="1" x14ac:dyDescent="0.2">
      <c r="A87" s="5">
        <v>80073</v>
      </c>
      <c r="B87" s="57" t="s">
        <v>685</v>
      </c>
      <c r="C87" s="5" t="s">
        <v>2311</v>
      </c>
      <c r="D87" s="5" t="s">
        <v>2312</v>
      </c>
      <c r="E87" s="5" t="s">
        <v>2715</v>
      </c>
      <c r="F87" s="5" t="s">
        <v>2716</v>
      </c>
      <c r="G87" s="5" t="s">
        <v>2717</v>
      </c>
      <c r="H87" s="62" t="s">
        <v>2718</v>
      </c>
      <c r="I87" s="5">
        <v>69008078626</v>
      </c>
      <c r="J87" s="5" t="s">
        <v>2719</v>
      </c>
      <c r="K87" s="5" t="e" vm="853">
        <v>#VALUE!</v>
      </c>
      <c r="L87" s="5" t="e" vm="297">
        <v>#VALUE!</v>
      </c>
      <c r="M87" s="5" t="e" vm="854">
        <v>#VALUE!</v>
      </c>
      <c r="N87" s="5" t="s">
        <v>2720</v>
      </c>
      <c r="O87" s="5" t="s">
        <v>48</v>
      </c>
      <c r="P87" s="5" t="s">
        <v>405</v>
      </c>
      <c r="Q87" s="63" cm="1" vm="855">
        <f t="array" ref="Q87">_FV(K87,"Latitude")</f>
        <v>-34.841999999999999</v>
      </c>
      <c r="R87" s="63" cm="1" vm="856">
        <f t="array" ref="R87">_FV(K87,"Longitude")</f>
        <v>138.56399999999999</v>
      </c>
    </row>
    <row r="88" spans="1:18" ht="33" customHeight="1" x14ac:dyDescent="0.2">
      <c r="A88" s="33">
        <v>80076</v>
      </c>
      <c r="B88" s="33" t="s">
        <v>685</v>
      </c>
      <c r="C88" s="33" t="s">
        <v>2300</v>
      </c>
      <c r="D88" s="33" t="s">
        <v>2301</v>
      </c>
      <c r="E88" s="33" t="s">
        <v>2721</v>
      </c>
      <c r="F88" s="33" t="s">
        <v>2722</v>
      </c>
      <c r="G88" s="33" t="s">
        <v>2723</v>
      </c>
      <c r="H88" s="60" t="s">
        <v>2724</v>
      </c>
      <c r="I88" s="33">
        <v>91916772959</v>
      </c>
      <c r="J88" s="33" t="s">
        <v>2725</v>
      </c>
      <c r="K88" s="33" t="e" vm="857">
        <v>#VALUE!</v>
      </c>
      <c r="L88" s="33" t="e" vm="266">
        <v>#VALUE!</v>
      </c>
      <c r="M88" s="33" t="e" vm="73">
        <v>#VALUE!</v>
      </c>
      <c r="N88" s="33" t="s">
        <v>2726</v>
      </c>
      <c r="O88" s="33" t="s">
        <v>48</v>
      </c>
      <c r="P88" s="33" t="s">
        <v>405</v>
      </c>
      <c r="Q88" s="79" cm="1" vm="74">
        <f t="array" ref="Q88">_FV(K88,"Latitude")</f>
        <v>-31.954000000000001</v>
      </c>
      <c r="R88" s="79" cm="1" vm="75">
        <f t="array" ref="R88">_FV(K88,"Longitude")</f>
        <v>115.876</v>
      </c>
    </row>
    <row r="89" spans="1:18" ht="33" customHeight="1" x14ac:dyDescent="0.2">
      <c r="A89" s="5">
        <v>80077</v>
      </c>
      <c r="B89" s="57" t="s">
        <v>685</v>
      </c>
      <c r="C89" s="5" t="s">
        <v>2307</v>
      </c>
      <c r="D89" s="5" t="s">
        <v>2308</v>
      </c>
      <c r="E89" s="5" t="s">
        <v>1140</v>
      </c>
      <c r="F89" s="5" t="s">
        <v>2727</v>
      </c>
      <c r="G89" s="5" t="s">
        <v>2728</v>
      </c>
      <c r="H89" s="62" t="s">
        <v>1143</v>
      </c>
      <c r="I89" s="5">
        <v>24815806828</v>
      </c>
      <c r="J89" s="5" t="s">
        <v>2729</v>
      </c>
      <c r="K89" s="5" t="e" vm="388">
        <v>#VALUE!</v>
      </c>
      <c r="L89" s="5" t="e" vm="46">
        <v>#VALUE!</v>
      </c>
      <c r="M89" s="5" t="e" vm="389">
        <v>#VALUE!</v>
      </c>
      <c r="N89" s="5" t="s">
        <v>1129</v>
      </c>
      <c r="O89" s="5" t="s">
        <v>48</v>
      </c>
      <c r="P89" s="5" t="s">
        <v>405</v>
      </c>
      <c r="Q89" s="63" cm="1" vm="390">
        <f t="array" ref="Q89">_FV(K89,"Latitude")</f>
        <v>-37.927999999999997</v>
      </c>
      <c r="R89" s="63" cm="1" vm="391">
        <f t="array" ref="R89">_FV(K89,"Longitude")</f>
        <v>145.17400000000001</v>
      </c>
    </row>
    <row r="90" spans="1:18" ht="33" customHeight="1" x14ac:dyDescent="0.2">
      <c r="A90" s="33">
        <v>80078</v>
      </c>
      <c r="B90" s="33" t="s">
        <v>685</v>
      </c>
      <c r="C90" s="33" t="s">
        <v>2344</v>
      </c>
      <c r="D90" s="33" t="s">
        <v>2345</v>
      </c>
      <c r="E90" s="33" t="s">
        <v>2730</v>
      </c>
      <c r="F90" s="33" t="s">
        <v>2731</v>
      </c>
      <c r="G90" s="33" t="s">
        <v>2732</v>
      </c>
      <c r="H90" s="60" t="s">
        <v>2733</v>
      </c>
      <c r="I90" s="33">
        <v>48009986109</v>
      </c>
      <c r="J90" s="33" t="s">
        <v>2734</v>
      </c>
      <c r="K90" s="33" t="e" vm="858">
        <v>#VALUE!</v>
      </c>
      <c r="L90" s="33" t="e" vm="51">
        <v>#VALUE!</v>
      </c>
      <c r="M90" s="33" t="e" vm="730">
        <v>#VALUE!</v>
      </c>
      <c r="N90" s="33" t="s">
        <v>2735</v>
      </c>
      <c r="O90" s="33" t="s">
        <v>48</v>
      </c>
      <c r="P90" s="33" t="s">
        <v>405</v>
      </c>
      <c r="Q90" s="79" cm="1" vm="625">
        <f t="array" ref="Q90">_FV(K90,"Latitude")</f>
        <v>-33.814999999999998</v>
      </c>
      <c r="R90" s="79" cm="1" vm="859">
        <f t="array" ref="R90">_FV(K90,"Longitude")</f>
        <v>150.93444439999999</v>
      </c>
    </row>
    <row r="91" spans="1:18" ht="33" customHeight="1" x14ac:dyDescent="0.2">
      <c r="A91" s="5">
        <v>80080</v>
      </c>
      <c r="B91" s="57" t="s">
        <v>685</v>
      </c>
      <c r="C91" s="5" t="s">
        <v>2434</v>
      </c>
      <c r="D91" s="5" t="s">
        <v>2435</v>
      </c>
      <c r="E91" s="5" t="s">
        <v>2736</v>
      </c>
      <c r="F91" s="5" t="s">
        <v>2737</v>
      </c>
      <c r="G91" s="5" t="s">
        <v>2738</v>
      </c>
      <c r="H91" s="62" t="s">
        <v>2739</v>
      </c>
      <c r="I91" s="5">
        <v>86005592370</v>
      </c>
      <c r="J91" s="5" t="s">
        <v>2740</v>
      </c>
      <c r="K91" s="5" t="e" vm="860">
        <v>#VALUE!</v>
      </c>
      <c r="L91" s="5" t="e" vm="46">
        <v>#VALUE!</v>
      </c>
      <c r="M91" s="5" t="e" vm="776">
        <v>#VALUE!</v>
      </c>
      <c r="N91" s="5" t="s">
        <v>2741</v>
      </c>
      <c r="O91" s="5" t="s">
        <v>48</v>
      </c>
      <c r="P91" s="5" t="s">
        <v>405</v>
      </c>
      <c r="Q91" s="63" cm="1" vm="861">
        <f t="array" ref="Q91">_FV(K91,"Latitude")</f>
        <v>-37.791319999999999</v>
      </c>
      <c r="R91" s="63" cm="1" vm="862">
        <f t="array" ref="R91">_FV(K91,"Longitude")</f>
        <v>145.28150429999999</v>
      </c>
    </row>
    <row r="92" spans="1:18" ht="33" customHeight="1" x14ac:dyDescent="0.2">
      <c r="A92" s="33">
        <v>80081</v>
      </c>
      <c r="B92" s="33" t="s">
        <v>685</v>
      </c>
      <c r="C92" s="33" t="s">
        <v>2377</v>
      </c>
      <c r="D92" s="33" t="s">
        <v>2378</v>
      </c>
      <c r="E92" s="33" t="s">
        <v>2742</v>
      </c>
      <c r="F92" s="33" t="s">
        <v>2743</v>
      </c>
      <c r="G92" s="33" t="s">
        <v>2744</v>
      </c>
      <c r="H92" s="60" t="s">
        <v>2745</v>
      </c>
      <c r="I92" s="33">
        <v>44000059870</v>
      </c>
      <c r="J92" s="33" t="s">
        <v>2746</v>
      </c>
      <c r="K92" s="33" t="e" vm="863">
        <v>#VALUE!</v>
      </c>
      <c r="L92" s="33" t="e" vm="51">
        <v>#VALUE!</v>
      </c>
      <c r="M92" s="33" t="e" vm="864">
        <v>#VALUE!</v>
      </c>
      <c r="N92" s="33" t="s">
        <v>2747</v>
      </c>
      <c r="O92" s="33" t="s">
        <v>48</v>
      </c>
      <c r="P92" s="33" t="s">
        <v>405</v>
      </c>
      <c r="Q92" s="79" cm="1" vm="865">
        <f t="array" ref="Q92">_FV(K92,"Latitude")</f>
        <v>-33.866666666667001</v>
      </c>
      <c r="R92" s="79" cm="1" vm="866">
        <f t="array" ref="R92">_FV(K92,"Longitude")</f>
        <v>151.19999999999999</v>
      </c>
    </row>
    <row r="93" spans="1:18" ht="33" customHeight="1" x14ac:dyDescent="0.2">
      <c r="A93" s="5">
        <v>80081</v>
      </c>
      <c r="B93" s="57" t="s">
        <v>685</v>
      </c>
      <c r="C93" s="5" t="s">
        <v>2373</v>
      </c>
      <c r="D93" s="5" t="s">
        <v>2374</v>
      </c>
      <c r="E93" s="5" t="s">
        <v>2742</v>
      </c>
      <c r="F93" s="5" t="s">
        <v>2743</v>
      </c>
      <c r="G93" s="5" t="s">
        <v>2748</v>
      </c>
      <c r="H93" s="62" t="s">
        <v>2745</v>
      </c>
      <c r="I93" s="5">
        <v>44000059870</v>
      </c>
      <c r="J93" s="5" t="s">
        <v>2746</v>
      </c>
      <c r="K93" s="5" t="e" vm="863">
        <v>#VALUE!</v>
      </c>
      <c r="L93" s="5" t="e" vm="51">
        <v>#VALUE!</v>
      </c>
      <c r="M93" s="5" t="e" vm="864">
        <v>#VALUE!</v>
      </c>
      <c r="N93" s="5" t="s">
        <v>2747</v>
      </c>
      <c r="O93" s="5" t="s">
        <v>48</v>
      </c>
      <c r="P93" s="5" t="s">
        <v>405</v>
      </c>
      <c r="Q93" s="63" cm="1" vm="865">
        <f t="array" ref="Q93">_FV(K93,"Latitude")</f>
        <v>-33.866666666667001</v>
      </c>
      <c r="R93" s="63" cm="1" vm="866">
        <f t="array" ref="R93">_FV(K93,"Longitude")</f>
        <v>151.19999999999999</v>
      </c>
    </row>
    <row r="94" spans="1:18" ht="33" customHeight="1" x14ac:dyDescent="0.2">
      <c r="A94" s="33">
        <v>80082</v>
      </c>
      <c r="B94" s="33" t="s">
        <v>685</v>
      </c>
      <c r="C94" s="33" t="s">
        <v>2300</v>
      </c>
      <c r="D94" s="33" t="s">
        <v>2301</v>
      </c>
      <c r="E94" s="33" t="s">
        <v>2749</v>
      </c>
      <c r="F94" s="33" t="s">
        <v>2750</v>
      </c>
      <c r="G94" s="33" t="s">
        <v>2751</v>
      </c>
      <c r="H94" s="60" t="s">
        <v>2752</v>
      </c>
      <c r="I94" s="33">
        <v>52631495077</v>
      </c>
      <c r="J94" s="33" t="s">
        <v>2753</v>
      </c>
      <c r="K94" s="33" t="e" vm="867">
        <v>#VALUE!</v>
      </c>
      <c r="L94" s="33" t="e" vm="266">
        <v>#VALUE!</v>
      </c>
      <c r="M94" s="33" t="e" vm="267">
        <v>#VALUE!</v>
      </c>
      <c r="N94" s="33" t="s">
        <v>2754</v>
      </c>
      <c r="O94" s="33" t="s">
        <v>48</v>
      </c>
      <c r="P94" s="33" t="s">
        <v>405</v>
      </c>
      <c r="Q94" s="79" cm="1" vm="290">
        <f t="array" ref="Q94">_FV(K94,"Latitude")</f>
        <v>-32.081381800000003</v>
      </c>
      <c r="R94" s="79" cm="1" vm="291">
        <f t="array" ref="R94">_FV(K94,"Longitude")</f>
        <v>115.916882</v>
      </c>
    </row>
    <row r="95" spans="1:18" ht="33" customHeight="1" x14ac:dyDescent="0.2">
      <c r="A95" s="5">
        <v>80083</v>
      </c>
      <c r="B95" s="57" t="s">
        <v>685</v>
      </c>
      <c r="C95" s="5" t="s">
        <v>2434</v>
      </c>
      <c r="D95" s="5" t="s">
        <v>2435</v>
      </c>
      <c r="E95" s="5" t="s">
        <v>2755</v>
      </c>
      <c r="F95" s="5" t="s">
        <v>1840</v>
      </c>
      <c r="G95" s="5" t="s">
        <v>2756</v>
      </c>
      <c r="H95" s="62" t="s">
        <v>1842</v>
      </c>
      <c r="I95" s="5">
        <v>90072645446</v>
      </c>
      <c r="J95" s="5" t="s">
        <v>2757</v>
      </c>
      <c r="K95" s="5" t="e" vm="868">
        <v>#VALUE!</v>
      </c>
      <c r="L95" s="5" t="e" vm="51">
        <v>#VALUE!</v>
      </c>
      <c r="M95" s="5" t="e" vm="640">
        <v>#VALUE!</v>
      </c>
      <c r="N95" s="5" t="s">
        <v>1844</v>
      </c>
      <c r="O95" s="5" t="s">
        <v>48</v>
      </c>
      <c r="P95" s="5" t="s">
        <v>405</v>
      </c>
      <c r="Q95" s="63" cm="1" vm="869">
        <f t="array" ref="Q95">_FV(K95,"Latitude")</f>
        <v>-33.826099999999997</v>
      </c>
      <c r="R95" s="63" cm="1" vm="870">
        <f t="array" ref="R95">_FV(K95,"Longitude")</f>
        <v>151.19</v>
      </c>
    </row>
    <row r="96" spans="1:18" ht="33" customHeight="1" x14ac:dyDescent="0.2">
      <c r="A96" s="33">
        <v>80084</v>
      </c>
      <c r="B96" s="33" t="s">
        <v>685</v>
      </c>
      <c r="C96" s="33" t="s">
        <v>2377</v>
      </c>
      <c r="D96" s="33" t="s">
        <v>2378</v>
      </c>
      <c r="E96" s="33" t="s">
        <v>2758</v>
      </c>
      <c r="F96" s="33" t="s">
        <v>1859</v>
      </c>
      <c r="G96" s="33" t="s">
        <v>2759</v>
      </c>
      <c r="H96" s="60" t="s">
        <v>1861</v>
      </c>
      <c r="I96" s="33">
        <v>52103740290</v>
      </c>
      <c r="J96" s="33" t="s">
        <v>2760</v>
      </c>
      <c r="K96" s="33" t="e" vm="661">
        <v>#VALUE!</v>
      </c>
      <c r="L96" s="33" t="e" vm="51">
        <v>#VALUE!</v>
      </c>
      <c r="M96" s="33" t="e" vm="662">
        <v>#VALUE!</v>
      </c>
      <c r="N96" s="33" t="s">
        <v>1863</v>
      </c>
      <c r="O96" s="33" t="s">
        <v>48</v>
      </c>
      <c r="P96" s="33" t="s">
        <v>405</v>
      </c>
      <c r="Q96" s="79" cm="1" vm="663">
        <f t="array" ref="Q96">_FV(K96,"Latitude")</f>
        <v>-33.777700000000003</v>
      </c>
      <c r="R96" s="79" cm="1" vm="664">
        <f t="array" ref="R96">_FV(K96,"Longitude")</f>
        <v>150.94200000000001</v>
      </c>
    </row>
    <row r="97" spans="1:18" ht="33" customHeight="1" x14ac:dyDescent="0.2">
      <c r="A97" s="5">
        <v>80085</v>
      </c>
      <c r="B97" s="57" t="s">
        <v>685</v>
      </c>
      <c r="C97" s="5" t="s">
        <v>2314</v>
      </c>
      <c r="D97" s="5" t="s">
        <v>2315</v>
      </c>
      <c r="E97" s="5" t="s">
        <v>2761</v>
      </c>
      <c r="F97" s="5" t="s">
        <v>2762</v>
      </c>
      <c r="G97" s="5" t="s">
        <v>2763</v>
      </c>
      <c r="H97" s="62" t="s">
        <v>2764</v>
      </c>
      <c r="I97" s="5">
        <v>36114152395</v>
      </c>
      <c r="J97" s="5" t="s">
        <v>2765</v>
      </c>
      <c r="K97" s="5" t="e" vm="871">
        <v>#VALUE!</v>
      </c>
      <c r="L97" s="5" t="e" vm="51">
        <v>#VALUE!</v>
      </c>
      <c r="M97" s="5" t="e" vm="872">
        <v>#VALUE!</v>
      </c>
      <c r="N97" s="5" t="s">
        <v>2766</v>
      </c>
      <c r="O97" s="5" t="s">
        <v>48</v>
      </c>
      <c r="P97" s="5" t="s">
        <v>405</v>
      </c>
      <c r="Q97" s="63" cm="1" vm="873">
        <f t="array" ref="Q97">_FV(K97,"Latitude")</f>
        <v>-33.827500000000001</v>
      </c>
      <c r="R97" s="63" cm="1" vm="874">
        <f t="array" ref="R97">_FV(K97,"Longitude")</f>
        <v>151.12638889999999</v>
      </c>
    </row>
    <row r="98" spans="1:18" ht="33" customHeight="1" x14ac:dyDescent="0.2">
      <c r="A98" s="33">
        <v>80086</v>
      </c>
      <c r="B98" s="33" t="s">
        <v>685</v>
      </c>
      <c r="C98" s="33" t="s">
        <v>2767</v>
      </c>
      <c r="D98" s="33" t="s">
        <v>2599</v>
      </c>
      <c r="E98" s="33" t="s">
        <v>2768</v>
      </c>
      <c r="F98" s="33" t="s">
        <v>2769</v>
      </c>
      <c r="G98" s="33" t="s">
        <v>2770</v>
      </c>
      <c r="H98" s="60" t="s">
        <v>2771</v>
      </c>
      <c r="I98" s="33">
        <v>50064029296</v>
      </c>
      <c r="J98" s="33" t="s">
        <v>2769</v>
      </c>
      <c r="K98" s="33" t="e" vm="875">
        <v>#VALUE!</v>
      </c>
      <c r="L98" s="33" t="e" vm="180">
        <v>#VALUE!</v>
      </c>
      <c r="M98" s="33" t="e" vm="766">
        <v>#VALUE!</v>
      </c>
      <c r="N98" s="33" t="s">
        <v>2772</v>
      </c>
      <c r="O98" s="33" t="s">
        <v>48</v>
      </c>
      <c r="P98" s="33" t="s">
        <v>36</v>
      </c>
      <c r="Q98" s="79" cm="1" vm="767">
        <f t="array" ref="Q98">_FV(K98,"Latitude")</f>
        <v>-37.988999999999997</v>
      </c>
      <c r="R98" s="79" cm="1" vm="768">
        <f t="array" ref="R98">_FV(K98,"Longitude")</f>
        <v>145.172</v>
      </c>
    </row>
    <row r="99" spans="1:18" ht="33" customHeight="1" x14ac:dyDescent="0.2">
      <c r="A99" s="5">
        <v>80087</v>
      </c>
      <c r="B99" s="57" t="s">
        <v>685</v>
      </c>
      <c r="C99" s="5" t="s">
        <v>2307</v>
      </c>
      <c r="D99" s="5" t="s">
        <v>2308</v>
      </c>
      <c r="E99" s="5" t="s">
        <v>2773</v>
      </c>
      <c r="F99" s="5" t="s">
        <v>1165</v>
      </c>
      <c r="G99" s="5" t="s">
        <v>2774</v>
      </c>
      <c r="H99" s="62" t="s">
        <v>1167</v>
      </c>
      <c r="I99" s="5">
        <v>53007663845</v>
      </c>
      <c r="J99" s="5" t="s">
        <v>2775</v>
      </c>
      <c r="K99" s="5" t="e" vm="876">
        <v>#VALUE!</v>
      </c>
      <c r="L99" s="5" t="e" vm="297">
        <v>#VALUE!</v>
      </c>
      <c r="M99" s="5" t="e" vm="385">
        <v>#VALUE!</v>
      </c>
      <c r="N99" s="5" t="s">
        <v>1169</v>
      </c>
      <c r="O99" s="5" t="s">
        <v>48</v>
      </c>
      <c r="P99" s="5" t="s">
        <v>405</v>
      </c>
      <c r="Q99" s="63" cm="1" vm="386">
        <f t="array" ref="Q99">_FV(K99,"Latitude")</f>
        <v>-34.828000000000003</v>
      </c>
      <c r="R99" s="63" cm="1" vm="387">
        <f t="array" ref="R99">_FV(K99,"Longitude")</f>
        <v>138.59800000000001</v>
      </c>
    </row>
    <row r="100" spans="1:18" ht="33" customHeight="1" x14ac:dyDescent="0.2">
      <c r="A100" s="33">
        <v>80088</v>
      </c>
      <c r="B100" s="33" t="s">
        <v>685</v>
      </c>
      <c r="C100" s="33" t="s">
        <v>2352</v>
      </c>
      <c r="D100" s="33" t="s">
        <v>2353</v>
      </c>
      <c r="E100" s="33" t="s">
        <v>2776</v>
      </c>
      <c r="F100" s="33" t="s">
        <v>2777</v>
      </c>
      <c r="G100" s="33" t="s">
        <v>2778</v>
      </c>
      <c r="H100" s="60" t="s">
        <v>2779</v>
      </c>
      <c r="I100" s="33" t="s">
        <v>2780</v>
      </c>
      <c r="J100" s="33" t="s">
        <v>2781</v>
      </c>
      <c r="K100" s="33" t="e" vm="661">
        <v>#VALUE!</v>
      </c>
      <c r="L100" s="33" t="e" vm="51">
        <v>#VALUE!</v>
      </c>
      <c r="M100" s="33" t="e" vm="452">
        <v>#VALUE!</v>
      </c>
      <c r="N100" s="33" t="s">
        <v>2782</v>
      </c>
      <c r="O100" s="33" t="s">
        <v>48</v>
      </c>
      <c r="P100" s="33" t="s">
        <v>405</v>
      </c>
      <c r="Q100" s="79" cm="1" vm="663">
        <f t="array" ref="Q100">_FV(K100,"Latitude")</f>
        <v>-33.777700000000003</v>
      </c>
      <c r="R100" s="79" cm="1" vm="664">
        <f t="array" ref="R100">_FV(K100,"Longitude")</f>
        <v>150.94200000000001</v>
      </c>
    </row>
    <row r="101" spans="1:18" ht="33" customHeight="1" x14ac:dyDescent="0.2">
      <c r="A101" s="5">
        <v>80089</v>
      </c>
      <c r="B101" s="57" t="s">
        <v>685</v>
      </c>
      <c r="C101" s="5" t="s">
        <v>2377</v>
      </c>
      <c r="D101" s="5" t="s">
        <v>2378</v>
      </c>
      <c r="E101" s="5" t="s">
        <v>1888</v>
      </c>
      <c r="F101" s="5" t="s">
        <v>2783</v>
      </c>
      <c r="G101" s="5" t="s">
        <v>2784</v>
      </c>
      <c r="H101" s="62" t="s">
        <v>1891</v>
      </c>
      <c r="I101" s="5">
        <v>35003420077</v>
      </c>
      <c r="J101" s="5" t="s">
        <v>2785</v>
      </c>
      <c r="K101" s="5" t="e" vm="877">
        <v>#VALUE!</v>
      </c>
      <c r="L101" s="5" t="e" vm="51">
        <v>#VALUE!</v>
      </c>
      <c r="M101" s="5" t="e" vm="624">
        <v>#VALUE!</v>
      </c>
      <c r="N101" s="5" t="s">
        <v>1893</v>
      </c>
      <c r="O101" s="5" t="s">
        <v>48</v>
      </c>
      <c r="P101" s="5" t="s">
        <v>405</v>
      </c>
      <c r="Q101" s="63" cm="1" vm="625">
        <f t="array" ref="Q101">_FV(K101,"Latitude")</f>
        <v>-33.814999999999998</v>
      </c>
      <c r="R101" s="63" cm="1" vm="626">
        <f t="array" ref="R101">_FV(K101,"Longitude")</f>
        <v>151.03444440000001</v>
      </c>
    </row>
    <row r="102" spans="1:18" ht="33" customHeight="1" x14ac:dyDescent="0.2">
      <c r="A102" s="33">
        <v>80091</v>
      </c>
      <c r="B102" s="33" t="s">
        <v>685</v>
      </c>
      <c r="C102" s="33" t="s">
        <v>2300</v>
      </c>
      <c r="D102" s="33" t="s">
        <v>2301</v>
      </c>
      <c r="E102" s="33" t="s">
        <v>2786</v>
      </c>
      <c r="F102" s="33" t="s">
        <v>2787</v>
      </c>
      <c r="G102" s="33" t="s">
        <v>2788</v>
      </c>
      <c r="H102" s="60" t="s">
        <v>2789</v>
      </c>
      <c r="I102" s="33">
        <v>11115885348</v>
      </c>
      <c r="J102" s="33" t="s">
        <v>2790</v>
      </c>
      <c r="K102" s="33" t="e" vm="33">
        <v>#VALUE!</v>
      </c>
      <c r="L102" s="33" t="e" vm="266">
        <v>#VALUE!</v>
      </c>
      <c r="M102" s="33" t="e" vm="34">
        <v>#VALUE!</v>
      </c>
      <c r="N102" s="33" t="s">
        <v>2791</v>
      </c>
      <c r="O102" s="33" t="s">
        <v>48</v>
      </c>
      <c r="P102" s="33" t="s">
        <v>405</v>
      </c>
      <c r="Q102" s="79" cm="1" vm="35">
        <f t="array" ref="Q102">_FV(K102,"Latitude")</f>
        <v>-31.9559</v>
      </c>
      <c r="R102" s="79" cm="1" vm="36">
        <f t="array" ref="R102">_FV(K102,"Longitude")</f>
        <v>115.86060000000001</v>
      </c>
    </row>
    <row r="103" spans="1:18" ht="33" customHeight="1" x14ac:dyDescent="0.2">
      <c r="A103" s="5">
        <v>80092</v>
      </c>
      <c r="B103" s="57" t="s">
        <v>685</v>
      </c>
      <c r="C103" s="5" t="s">
        <v>2434</v>
      </c>
      <c r="D103" s="5" t="s">
        <v>2435</v>
      </c>
      <c r="E103" s="5" t="s">
        <v>2792</v>
      </c>
      <c r="F103" s="5" t="s">
        <v>2793</v>
      </c>
      <c r="G103" s="5" t="s">
        <v>2794</v>
      </c>
      <c r="H103" s="62" t="s">
        <v>2795</v>
      </c>
      <c r="I103" s="5">
        <v>65000103677</v>
      </c>
      <c r="J103" s="5" t="s">
        <v>2796</v>
      </c>
      <c r="K103" s="5" t="e" vm="878">
        <v>#VALUE!</v>
      </c>
      <c r="L103" s="5" t="e" vm="180">
        <v>#VALUE!</v>
      </c>
      <c r="M103" s="5" t="e" vm="879">
        <v>#VALUE!</v>
      </c>
      <c r="N103" s="5" t="s">
        <v>2797</v>
      </c>
      <c r="O103" s="5" t="s">
        <v>48</v>
      </c>
      <c r="P103" s="5" t="s">
        <v>405</v>
      </c>
      <c r="Q103" s="63" cm="1" vm="880">
        <f t="array" ref="Q103">_FV(K103,"Latitude")</f>
        <v>-37.743000000000002</v>
      </c>
      <c r="R103" s="63" cm="1" vm="881">
        <f t="array" ref="R103">_FV(K103,"Longitude")</f>
        <v>145.00800000000001</v>
      </c>
    </row>
    <row r="104" spans="1:18" ht="33" customHeight="1" x14ac:dyDescent="0.2">
      <c r="A104" s="33">
        <v>80093</v>
      </c>
      <c r="B104" s="33" t="s">
        <v>685</v>
      </c>
      <c r="C104" s="33" t="s">
        <v>2434</v>
      </c>
      <c r="D104" s="33" t="s">
        <v>2435</v>
      </c>
      <c r="E104" s="33" t="s">
        <v>2798</v>
      </c>
      <c r="F104" s="33" t="s">
        <v>2799</v>
      </c>
      <c r="G104" s="33" t="s">
        <v>2800</v>
      </c>
      <c r="H104" s="60" t="s">
        <v>2801</v>
      </c>
      <c r="I104" s="33">
        <v>96051792833</v>
      </c>
      <c r="J104" s="33" t="s">
        <v>2802</v>
      </c>
      <c r="K104" s="33" t="e" vm="882">
        <v>#VALUE!</v>
      </c>
      <c r="L104" s="33" t="e" vm="60">
        <v>#VALUE!</v>
      </c>
      <c r="M104" s="33" t="e" vm="883">
        <v>#VALUE!</v>
      </c>
      <c r="N104" s="33" t="s">
        <v>2803</v>
      </c>
      <c r="O104" s="33" t="s">
        <v>48</v>
      </c>
      <c r="P104" s="33" t="s">
        <v>405</v>
      </c>
      <c r="Q104" s="79" cm="1" vm="884">
        <f t="array" ref="Q104">_FV(K104,"Latitude")</f>
        <v>-34.904000000000003</v>
      </c>
      <c r="R104" s="79" cm="1" vm="885">
        <f t="array" ref="R104">_FV(K104,"Longitude")</f>
        <v>138.55500000000001</v>
      </c>
    </row>
    <row r="105" spans="1:18" ht="33" customHeight="1" x14ac:dyDescent="0.2">
      <c r="A105" s="5">
        <v>80094</v>
      </c>
      <c r="B105" s="57" t="s">
        <v>685</v>
      </c>
      <c r="C105" s="5" t="s">
        <v>2377</v>
      </c>
      <c r="D105" s="5" t="s">
        <v>2378</v>
      </c>
      <c r="E105" s="5" t="s">
        <v>2804</v>
      </c>
      <c r="F105" s="5" t="s">
        <v>2805</v>
      </c>
      <c r="G105" s="5" t="s">
        <v>2806</v>
      </c>
      <c r="H105" s="62" t="s">
        <v>1915</v>
      </c>
      <c r="I105" s="5">
        <v>76004519064</v>
      </c>
      <c r="J105" s="5" t="s">
        <v>1916</v>
      </c>
      <c r="K105" s="5" t="e" vm="665">
        <v>#VALUE!</v>
      </c>
      <c r="L105" s="5" t="e" vm="180">
        <v>#VALUE!</v>
      </c>
      <c r="M105" s="5" t="e" vm="666">
        <v>#VALUE!</v>
      </c>
      <c r="N105" s="5" t="s">
        <v>1917</v>
      </c>
      <c r="O105" s="5" t="s">
        <v>48</v>
      </c>
      <c r="P105" s="5" t="s">
        <v>405</v>
      </c>
      <c r="Q105" s="63" cm="1" vm="667">
        <f t="array" ref="Q105">_FV(K105,"Latitude")</f>
        <v>-37.856000000000002</v>
      </c>
      <c r="R105" s="63" cm="1" vm="668">
        <f t="array" ref="R105">_FV(K105,"Longitude")</f>
        <v>145.059</v>
      </c>
    </row>
    <row r="106" spans="1:18" ht="33" customHeight="1" x14ac:dyDescent="0.2">
      <c r="A106" s="33">
        <v>80094</v>
      </c>
      <c r="B106" s="33" t="s">
        <v>685</v>
      </c>
      <c r="C106" s="33" t="s">
        <v>2434</v>
      </c>
      <c r="D106" s="33" t="s">
        <v>2435</v>
      </c>
      <c r="E106" s="33" t="s">
        <v>2804</v>
      </c>
      <c r="F106" s="33" t="s">
        <v>2805</v>
      </c>
      <c r="G106" s="33" t="s">
        <v>2806</v>
      </c>
      <c r="H106" s="60" t="s">
        <v>1915</v>
      </c>
      <c r="I106" s="33">
        <v>76004519064</v>
      </c>
      <c r="J106" s="33" t="s">
        <v>1916</v>
      </c>
      <c r="K106" s="33" t="e" vm="665">
        <v>#VALUE!</v>
      </c>
      <c r="L106" s="33" t="e" vm="180">
        <v>#VALUE!</v>
      </c>
      <c r="M106" s="33" t="e" vm="666">
        <v>#VALUE!</v>
      </c>
      <c r="N106" s="33" t="s">
        <v>1917</v>
      </c>
      <c r="O106" s="33" t="s">
        <v>48</v>
      </c>
      <c r="P106" s="33" t="s">
        <v>405</v>
      </c>
      <c r="Q106" s="79" cm="1" vm="667">
        <f t="array" ref="Q106">_FV(K106,"Latitude")</f>
        <v>-37.856000000000002</v>
      </c>
      <c r="R106" s="79" cm="1" vm="668">
        <f t="array" ref="R106">_FV(K106,"Longitude")</f>
        <v>145.059</v>
      </c>
    </row>
    <row r="107" spans="1:18" ht="33" customHeight="1" x14ac:dyDescent="0.2">
      <c r="A107" s="5">
        <v>80095</v>
      </c>
      <c r="B107" s="57" t="s">
        <v>685</v>
      </c>
      <c r="C107" s="5" t="s">
        <v>2377</v>
      </c>
      <c r="D107" s="5" t="s">
        <v>2378</v>
      </c>
      <c r="E107" s="5" t="s">
        <v>2807</v>
      </c>
      <c r="F107" s="5" t="s">
        <v>1919</v>
      </c>
      <c r="G107" s="5" t="s">
        <v>2808</v>
      </c>
      <c r="H107" s="62" t="s">
        <v>1921</v>
      </c>
      <c r="I107" s="5">
        <v>91068446864</v>
      </c>
      <c r="J107" s="5" t="s">
        <v>1922</v>
      </c>
      <c r="K107" s="5" t="e" vm="669">
        <v>#VALUE!</v>
      </c>
      <c r="L107" s="5" t="e" vm="20">
        <v>#VALUE!</v>
      </c>
      <c r="M107" s="5" t="e" vm="670">
        <v>#VALUE!</v>
      </c>
      <c r="N107" s="5" t="s">
        <v>1923</v>
      </c>
      <c r="O107" s="5" t="s">
        <v>48</v>
      </c>
      <c r="P107" s="5" t="s">
        <v>405</v>
      </c>
      <c r="Q107" s="63" cm="1" vm="671">
        <f t="array" ref="Q107">_FV(K107,"Latitude")</f>
        <v>-32.099286800000002</v>
      </c>
      <c r="R107" s="63" cm="1" vm="672">
        <f t="array" ref="R107">_FV(K107,"Longitude")</f>
        <v>115.8185072</v>
      </c>
    </row>
    <row r="108" spans="1:18" ht="33" customHeight="1" x14ac:dyDescent="0.2">
      <c r="A108" s="33">
        <v>80095</v>
      </c>
      <c r="B108" s="33" t="s">
        <v>685</v>
      </c>
      <c r="C108" s="33" t="s">
        <v>2434</v>
      </c>
      <c r="D108" s="33" t="s">
        <v>2435</v>
      </c>
      <c r="E108" s="33" t="s">
        <v>2807</v>
      </c>
      <c r="F108" s="33" t="s">
        <v>1919</v>
      </c>
      <c r="G108" s="33" t="s">
        <v>2808</v>
      </c>
      <c r="H108" s="60" t="s">
        <v>1921</v>
      </c>
      <c r="I108" s="33">
        <v>91068446864</v>
      </c>
      <c r="J108" s="33" t="s">
        <v>1922</v>
      </c>
      <c r="K108" s="33" t="e" vm="669">
        <v>#VALUE!</v>
      </c>
      <c r="L108" s="33" t="e" vm="20">
        <v>#VALUE!</v>
      </c>
      <c r="M108" s="33" t="e" vm="670">
        <v>#VALUE!</v>
      </c>
      <c r="N108" s="33" t="s">
        <v>1923</v>
      </c>
      <c r="O108" s="33" t="s">
        <v>48</v>
      </c>
      <c r="P108" s="33" t="s">
        <v>405</v>
      </c>
      <c r="Q108" s="79" cm="1" vm="671">
        <f t="array" ref="Q108">_FV(K108,"Latitude")</f>
        <v>-32.099286800000002</v>
      </c>
      <c r="R108" s="79" cm="1" vm="672">
        <f t="array" ref="R108">_FV(K108,"Longitude")</f>
        <v>115.8185072</v>
      </c>
    </row>
    <row r="109" spans="1:18" ht="33" customHeight="1" x14ac:dyDescent="0.2">
      <c r="A109" s="5">
        <v>80096</v>
      </c>
      <c r="B109" s="57" t="s">
        <v>685</v>
      </c>
      <c r="C109" s="5" t="s">
        <v>2300</v>
      </c>
      <c r="D109" s="5" t="s">
        <v>2301</v>
      </c>
      <c r="E109" s="5" t="s">
        <v>2809</v>
      </c>
      <c r="F109" s="5" t="s">
        <v>2810</v>
      </c>
      <c r="G109" s="5" t="s">
        <v>2811</v>
      </c>
      <c r="H109" s="62" t="s">
        <v>2812</v>
      </c>
      <c r="I109" s="5">
        <v>67094237902</v>
      </c>
      <c r="J109" s="5" t="s">
        <v>2813</v>
      </c>
      <c r="K109" s="5" t="e" vm="622">
        <v>#VALUE!</v>
      </c>
      <c r="L109" s="5" t="e" vm="20">
        <v>#VALUE!</v>
      </c>
      <c r="M109" s="5" t="e" vm="85">
        <v>#VALUE!</v>
      </c>
      <c r="N109" s="5" t="s">
        <v>2814</v>
      </c>
      <c r="O109" s="5" t="s">
        <v>48</v>
      </c>
      <c r="P109" s="5" t="s">
        <v>405</v>
      </c>
      <c r="Q109" s="63" cm="1" vm="86">
        <f t="array" ref="Q109">_FV(K109,"Latitude")</f>
        <v>-31.898</v>
      </c>
      <c r="R109" s="63" cm="1" vm="87">
        <f t="array" ref="R109">_FV(K109,"Longitude")</f>
        <v>115.812</v>
      </c>
    </row>
    <row r="110" spans="1:18" ht="33" customHeight="1" x14ac:dyDescent="0.2">
      <c r="A110" s="33">
        <v>80097</v>
      </c>
      <c r="B110" s="33" t="s">
        <v>685</v>
      </c>
      <c r="C110" s="33" t="s">
        <v>2307</v>
      </c>
      <c r="D110" s="33" t="s">
        <v>2308</v>
      </c>
      <c r="E110" s="33" t="s">
        <v>1196</v>
      </c>
      <c r="F110" s="33" t="s">
        <v>1202</v>
      </c>
      <c r="G110" s="33" t="s">
        <v>2815</v>
      </c>
      <c r="H110" s="60" t="s">
        <v>1199</v>
      </c>
      <c r="I110" s="33">
        <v>27001375239</v>
      </c>
      <c r="J110" s="33" t="s">
        <v>1200</v>
      </c>
      <c r="K110" s="33" t="e" vm="422">
        <v>#VALUE!</v>
      </c>
      <c r="L110" s="33" t="e" vm="93">
        <v>#VALUE!</v>
      </c>
      <c r="M110" s="33" t="e" vm="423">
        <v>#VALUE!</v>
      </c>
      <c r="N110" s="33" t="s">
        <v>1201</v>
      </c>
      <c r="O110" s="33" t="s">
        <v>48</v>
      </c>
      <c r="P110" s="33" t="s">
        <v>405</v>
      </c>
      <c r="Q110" s="79" cm="1" vm="424">
        <f t="array" ref="Q110">_FV(K110,"Latitude")</f>
        <v>-34.043055555555597</v>
      </c>
      <c r="R110" s="79" cm="1" vm="425">
        <f t="array" ref="R110">_FV(K110,"Longitude")</f>
        <v>150.73500000000001</v>
      </c>
    </row>
    <row r="111" spans="1:18" ht="33" customHeight="1" x14ac:dyDescent="0.2">
      <c r="A111" s="5">
        <v>80098</v>
      </c>
      <c r="B111" s="57" t="s">
        <v>685</v>
      </c>
      <c r="C111" s="5" t="s">
        <v>2590</v>
      </c>
      <c r="D111" s="5" t="s">
        <v>2591</v>
      </c>
      <c r="E111" s="5" t="s">
        <v>2816</v>
      </c>
      <c r="F111" s="5" t="s">
        <v>2817</v>
      </c>
      <c r="G111" s="5" t="s">
        <v>2818</v>
      </c>
      <c r="H111" s="62" t="s">
        <v>2819</v>
      </c>
      <c r="I111" s="5">
        <v>90060740865</v>
      </c>
      <c r="J111" s="5" t="s">
        <v>2820</v>
      </c>
      <c r="K111" s="5" t="e" vm="369">
        <v>#VALUE!</v>
      </c>
      <c r="L111" s="5" t="e" vm="93">
        <v>#VALUE!</v>
      </c>
      <c r="M111" s="5" t="e" vm="370">
        <v>#VALUE!</v>
      </c>
      <c r="N111" s="5" t="s">
        <v>2821</v>
      </c>
      <c r="O111" s="5" t="s">
        <v>48</v>
      </c>
      <c r="P111" s="5" t="s">
        <v>405</v>
      </c>
      <c r="Q111" s="63" cm="1" vm="371">
        <f t="array" ref="Q111">_FV(K111,"Latitude")</f>
        <v>-33.848333333333301</v>
      </c>
      <c r="R111" s="63" cm="1" vm="372">
        <f t="array" ref="R111">_FV(K111,"Longitude")</f>
        <v>150.90111110000001</v>
      </c>
    </row>
    <row r="112" spans="1:18" ht="33" customHeight="1" x14ac:dyDescent="0.2">
      <c r="A112" s="33">
        <v>80099</v>
      </c>
      <c r="B112" s="33" t="s">
        <v>685</v>
      </c>
      <c r="C112" s="33" t="s">
        <v>2307</v>
      </c>
      <c r="D112" s="33" t="s">
        <v>2308</v>
      </c>
      <c r="E112" s="33" t="s">
        <v>2822</v>
      </c>
      <c r="F112" s="33" t="s">
        <v>2823</v>
      </c>
      <c r="G112" s="33" t="s">
        <v>2824</v>
      </c>
      <c r="H112" s="60" t="s">
        <v>1207</v>
      </c>
      <c r="I112" s="33">
        <v>31145162429</v>
      </c>
      <c r="J112" s="33" t="s">
        <v>2825</v>
      </c>
      <c r="K112" s="33" t="e" vm="426">
        <v>#VALUE!</v>
      </c>
      <c r="L112" s="33" t="e" vm="93">
        <v>#VALUE!</v>
      </c>
      <c r="M112" s="33" t="e" vm="427">
        <v>#VALUE!</v>
      </c>
      <c r="N112" s="33" t="s">
        <v>1209</v>
      </c>
      <c r="O112" s="33" t="s">
        <v>48</v>
      </c>
      <c r="P112" s="33" t="s">
        <v>405</v>
      </c>
      <c r="Q112" s="79" cm="1" vm="428">
        <f t="array" ref="Q112">_FV(K112,"Latitude")</f>
        <v>-33.414999999999999</v>
      </c>
      <c r="R112" s="79" cm="1" vm="429">
        <f t="array" ref="R112">_FV(K112,"Longitude")</f>
        <v>151.31800000000001</v>
      </c>
    </row>
    <row r="113" spans="1:18" ht="33" customHeight="1" x14ac:dyDescent="0.2">
      <c r="A113" s="5">
        <v>80100</v>
      </c>
      <c r="B113" s="57" t="s">
        <v>685</v>
      </c>
      <c r="C113" s="5" t="s">
        <v>2434</v>
      </c>
      <c r="D113" s="5" t="s">
        <v>2435</v>
      </c>
      <c r="E113" s="5" t="s">
        <v>2826</v>
      </c>
      <c r="F113" s="5" t="s">
        <v>2827</v>
      </c>
      <c r="G113" s="5" t="s">
        <v>2828</v>
      </c>
      <c r="H113" s="62" t="s">
        <v>2829</v>
      </c>
      <c r="I113" s="5">
        <v>43106227829</v>
      </c>
      <c r="J113" s="5" t="s">
        <v>2830</v>
      </c>
      <c r="K113" s="5" t="e" vm="886">
        <v>#VALUE!</v>
      </c>
      <c r="L113" s="5" t="e" vm="180">
        <v>#VALUE!</v>
      </c>
      <c r="M113" s="5" t="e" vm="887">
        <v>#VALUE!</v>
      </c>
      <c r="N113" s="5" t="s">
        <v>2831</v>
      </c>
      <c r="O113" s="5" t="s">
        <v>48</v>
      </c>
      <c r="P113" s="5" t="s">
        <v>405</v>
      </c>
      <c r="Q113" s="63" cm="1" vm="888">
        <f t="array" ref="Q113">_FV(K113,"Latitude")</f>
        <v>-34.987000000000002</v>
      </c>
      <c r="R113" s="63" cm="1" vm="889">
        <f t="array" ref="R113">_FV(K113,"Longitude")</f>
        <v>138.625</v>
      </c>
    </row>
    <row r="114" spans="1:18" ht="33" customHeight="1" x14ac:dyDescent="0.2">
      <c r="A114" s="33">
        <v>80101</v>
      </c>
      <c r="B114" s="33" t="s">
        <v>685</v>
      </c>
      <c r="C114" s="33" t="s">
        <v>2377</v>
      </c>
      <c r="D114" s="33" t="s">
        <v>2378</v>
      </c>
      <c r="E114" s="33" t="s">
        <v>2832</v>
      </c>
      <c r="F114" s="33" t="s">
        <v>2833</v>
      </c>
      <c r="G114" s="33" t="s">
        <v>2834</v>
      </c>
      <c r="H114" s="60" t="s">
        <v>2835</v>
      </c>
      <c r="I114" s="33">
        <v>41003211998</v>
      </c>
      <c r="J114" s="33" t="s">
        <v>2836</v>
      </c>
      <c r="K114" s="33" t="e" vm="890">
        <v>#VALUE!</v>
      </c>
      <c r="L114" s="33" t="e" vm="93">
        <v>#VALUE!</v>
      </c>
      <c r="M114" s="33" t="e" vm="891">
        <v>#VALUE!</v>
      </c>
      <c r="N114" s="33" t="s">
        <v>2837</v>
      </c>
      <c r="O114" s="33" t="s">
        <v>48</v>
      </c>
      <c r="P114" s="33" t="s">
        <v>36</v>
      </c>
      <c r="Q114" s="79" cm="1" vm="892">
        <f t="array" ref="Q114">_FV(K114,"Latitude")</f>
        <v>-33.645400000000002</v>
      </c>
      <c r="R114" s="79" cm="1" vm="893">
        <f t="array" ref="R114">_FV(K114,"Longitude")</f>
        <v>151.131</v>
      </c>
    </row>
    <row r="115" spans="1:18" ht="33" customHeight="1" x14ac:dyDescent="0.2">
      <c r="A115" s="5">
        <v>80102</v>
      </c>
      <c r="B115" s="57" t="s">
        <v>685</v>
      </c>
      <c r="C115" s="5" t="s">
        <v>2639</v>
      </c>
      <c r="D115" s="5" t="s">
        <v>2640</v>
      </c>
      <c r="E115" s="5" t="s">
        <v>2838</v>
      </c>
      <c r="F115" s="5" t="s">
        <v>2839</v>
      </c>
      <c r="G115" s="5" t="s">
        <v>2840</v>
      </c>
      <c r="H115" s="62" t="s">
        <v>2841</v>
      </c>
      <c r="I115" s="5">
        <v>46089353524</v>
      </c>
      <c r="J115" s="5" t="s">
        <v>2842</v>
      </c>
      <c r="K115" s="5" t="e" vm="894">
        <v>#VALUE!</v>
      </c>
      <c r="L115" s="5" t="e" vm="60">
        <v>#VALUE!</v>
      </c>
      <c r="M115" s="5" t="e" vm="895">
        <v>#VALUE!</v>
      </c>
      <c r="N115" s="5" t="s">
        <v>2843</v>
      </c>
      <c r="O115" s="5" t="s">
        <v>48</v>
      </c>
      <c r="P115" s="5" t="s">
        <v>405</v>
      </c>
      <c r="Q115" s="63" cm="1" vm="896">
        <f t="array" ref="Q115">_FV(K115,"Latitude")</f>
        <v>-34.920299999999997</v>
      </c>
      <c r="R115" s="63" cm="1" vm="897">
        <f t="array" ref="R115">_FV(K115,"Longitude")</f>
        <v>138.619</v>
      </c>
    </row>
    <row r="116" spans="1:18" ht="33" customHeight="1" x14ac:dyDescent="0.2">
      <c r="A116" s="33">
        <v>80104</v>
      </c>
      <c r="B116" s="33" t="s">
        <v>685</v>
      </c>
      <c r="C116" s="33" t="s">
        <v>2314</v>
      </c>
      <c r="D116" s="33" t="s">
        <v>2315</v>
      </c>
      <c r="E116" s="33" t="s">
        <v>2844</v>
      </c>
      <c r="F116" s="33" t="s">
        <v>2845</v>
      </c>
      <c r="G116" s="33" t="s">
        <v>2846</v>
      </c>
      <c r="H116" s="60" t="s">
        <v>2847</v>
      </c>
      <c r="I116" s="33">
        <v>38027981316</v>
      </c>
      <c r="J116" s="33" t="s">
        <v>2848</v>
      </c>
      <c r="K116" s="33" t="e" vm="898">
        <v>#VALUE!</v>
      </c>
      <c r="L116" s="33" t="e" vm="180">
        <v>#VALUE!</v>
      </c>
      <c r="M116" s="33" t="e" vm="650">
        <v>#VALUE!</v>
      </c>
      <c r="N116" s="33" t="s">
        <v>2849</v>
      </c>
      <c r="O116" s="33" t="s">
        <v>48</v>
      </c>
      <c r="P116" s="33" t="s">
        <v>405</v>
      </c>
      <c r="Q116" s="79" cm="1" vm="651">
        <f t="array" ref="Q116">_FV(K116,"Latitude")</f>
        <v>-37.843000000000004</v>
      </c>
      <c r="R116" s="79" cm="1" vm="652">
        <f t="array" ref="R116">_FV(K116,"Longitude")</f>
        <v>145.268</v>
      </c>
    </row>
    <row r="117" spans="1:18" ht="33" customHeight="1" x14ac:dyDescent="0.2">
      <c r="A117" s="5">
        <v>80105</v>
      </c>
      <c r="B117" s="57" t="s">
        <v>685</v>
      </c>
      <c r="C117" s="5" t="s">
        <v>2377</v>
      </c>
      <c r="D117" s="5" t="s">
        <v>2378</v>
      </c>
      <c r="E117" s="5" t="s">
        <v>2850</v>
      </c>
      <c r="F117" s="5" t="s">
        <v>2851</v>
      </c>
      <c r="G117" s="5" t="s">
        <v>2852</v>
      </c>
      <c r="H117" s="62" t="s">
        <v>2853</v>
      </c>
      <c r="I117" s="5">
        <v>36058107707</v>
      </c>
      <c r="J117" s="5" t="s">
        <v>2854</v>
      </c>
      <c r="K117" s="5" t="e" vm="249">
        <v>#VALUE!</v>
      </c>
      <c r="L117" s="5" t="e" vm="180">
        <v>#VALUE!</v>
      </c>
      <c r="M117" s="5" t="e" vm="899">
        <v>#VALUE!</v>
      </c>
      <c r="N117" s="5" t="s">
        <v>2855</v>
      </c>
      <c r="O117" s="5" t="s">
        <v>48</v>
      </c>
      <c r="P117" s="5" t="s">
        <v>36</v>
      </c>
      <c r="Q117" s="63" cm="1" vm="251">
        <f t="array" ref="Q117">_FV(K117,"Latitude")</f>
        <v>-27.666699999999999</v>
      </c>
      <c r="R117" s="63" cm="1" vm="252">
        <f t="array" ref="R117">_FV(K117,"Longitude")</f>
        <v>153.15</v>
      </c>
    </row>
    <row r="118" spans="1:18" ht="33" customHeight="1" x14ac:dyDescent="0.2">
      <c r="A118" s="33">
        <v>80105</v>
      </c>
      <c r="B118" s="33" t="s">
        <v>685</v>
      </c>
      <c r="C118" s="33" t="s">
        <v>2434</v>
      </c>
      <c r="D118" s="33" t="s">
        <v>2435</v>
      </c>
      <c r="E118" s="33" t="s">
        <v>2850</v>
      </c>
      <c r="F118" s="33" t="s">
        <v>2856</v>
      </c>
      <c r="G118" s="33" t="s">
        <v>2852</v>
      </c>
      <c r="H118" s="60" t="s">
        <v>2853</v>
      </c>
      <c r="I118" s="33">
        <v>36058107707</v>
      </c>
      <c r="J118" s="33" t="s">
        <v>2854</v>
      </c>
      <c r="K118" s="33" t="e" vm="900">
        <v>#VALUE!</v>
      </c>
      <c r="L118" s="33" t="e" vm="180">
        <v>#VALUE!</v>
      </c>
      <c r="M118" s="33" t="e" vm="899">
        <v>#VALUE!</v>
      </c>
      <c r="N118" s="33" t="s">
        <v>2855</v>
      </c>
      <c r="O118" s="33" t="s">
        <v>48</v>
      </c>
      <c r="P118" s="33" t="s">
        <v>405</v>
      </c>
      <c r="Q118" s="79" cm="1" vm="901">
        <f t="array" ref="Q118">_FV(K118,"Latitude")</f>
        <v>-37.85</v>
      </c>
      <c r="R118" s="79" cm="1" vm="902">
        <f t="array" ref="R118">_FV(K118,"Longitude")</f>
        <v>145.114</v>
      </c>
    </row>
    <row r="119" spans="1:18" ht="33" customHeight="1" x14ac:dyDescent="0.2">
      <c r="A119" s="5">
        <v>80106</v>
      </c>
      <c r="B119" s="57" t="s">
        <v>685</v>
      </c>
      <c r="C119" s="5" t="s">
        <v>2377</v>
      </c>
      <c r="D119" s="5" t="s">
        <v>2378</v>
      </c>
      <c r="E119" s="5" t="s">
        <v>2857</v>
      </c>
      <c r="F119" s="5" t="s">
        <v>2858</v>
      </c>
      <c r="G119" s="5" t="s">
        <v>2859</v>
      </c>
      <c r="H119" s="62" t="s">
        <v>1990</v>
      </c>
      <c r="I119" s="5">
        <v>91635092830</v>
      </c>
      <c r="J119" s="5" t="s">
        <v>2860</v>
      </c>
      <c r="K119" s="5" t="e" vm="705">
        <v>#VALUE!</v>
      </c>
      <c r="L119" s="5" t="e" vm="60">
        <v>#VALUE!</v>
      </c>
      <c r="M119" s="5" t="e" vm="706">
        <v>#VALUE!</v>
      </c>
      <c r="N119" s="5" t="s">
        <v>1992</v>
      </c>
      <c r="O119" s="5" t="s">
        <v>48</v>
      </c>
      <c r="P119" s="5" t="s">
        <v>36</v>
      </c>
      <c r="Q119" s="63" cm="1" vm="707">
        <f t="array" ref="Q119">_FV(K119,"Latitude")</f>
        <v>-35.115000000000002</v>
      </c>
      <c r="R119" s="63" cm="1" vm="708">
        <f t="array" ref="R119">_FV(K119,"Longitude")</f>
        <v>138.501</v>
      </c>
    </row>
    <row r="120" spans="1:18" ht="33" customHeight="1" x14ac:dyDescent="0.2">
      <c r="A120" s="33">
        <v>80106</v>
      </c>
      <c r="B120" s="33" t="s">
        <v>685</v>
      </c>
      <c r="C120" s="33" t="s">
        <v>2352</v>
      </c>
      <c r="D120" s="33" t="s">
        <v>2353</v>
      </c>
      <c r="E120" s="33" t="s">
        <v>2857</v>
      </c>
      <c r="F120" s="33" t="s">
        <v>2861</v>
      </c>
      <c r="G120" s="33" t="s">
        <v>2862</v>
      </c>
      <c r="H120" s="60" t="s">
        <v>1990</v>
      </c>
      <c r="I120" s="33">
        <v>91635092830</v>
      </c>
      <c r="J120" s="33" t="s">
        <v>2860</v>
      </c>
      <c r="K120" s="33" t="e" vm="705">
        <v>#VALUE!</v>
      </c>
      <c r="L120" s="33" t="e" vm="60">
        <v>#VALUE!</v>
      </c>
      <c r="M120" s="33" t="e" vm="706">
        <v>#VALUE!</v>
      </c>
      <c r="N120" s="33" t="s">
        <v>1992</v>
      </c>
      <c r="O120" s="33" t="s">
        <v>48</v>
      </c>
      <c r="P120" s="33" t="s">
        <v>405</v>
      </c>
      <c r="Q120" s="79" cm="1" vm="707">
        <f t="array" ref="Q120">_FV(K120,"Latitude")</f>
        <v>-35.115000000000002</v>
      </c>
      <c r="R120" s="79" cm="1" vm="708">
        <f t="array" ref="R120">_FV(K120,"Longitude")</f>
        <v>138.501</v>
      </c>
    </row>
    <row r="121" spans="1:18" ht="33" customHeight="1" x14ac:dyDescent="0.2">
      <c r="A121" s="5">
        <v>80108</v>
      </c>
      <c r="B121" s="57" t="s">
        <v>685</v>
      </c>
      <c r="C121" s="5" t="s">
        <v>2307</v>
      </c>
      <c r="D121" s="5" t="s">
        <v>2308</v>
      </c>
      <c r="E121" s="5" t="s">
        <v>1210</v>
      </c>
      <c r="F121" s="5" t="s">
        <v>2863</v>
      </c>
      <c r="G121" s="5" t="s">
        <v>2864</v>
      </c>
      <c r="H121" s="62" t="s">
        <v>1213</v>
      </c>
      <c r="I121" s="5">
        <v>30009623947</v>
      </c>
      <c r="J121" s="5" t="s">
        <v>1214</v>
      </c>
      <c r="K121" s="5" t="e" vm="903">
        <v>#VALUE!</v>
      </c>
      <c r="L121" s="5" t="e" vm="81">
        <v>#VALUE!</v>
      </c>
      <c r="M121" s="5" t="e" vm="432">
        <v>#VALUE!</v>
      </c>
      <c r="N121" s="5" t="s">
        <v>1215</v>
      </c>
      <c r="O121" s="5" t="s">
        <v>48</v>
      </c>
      <c r="P121" s="5" t="s">
        <v>405</v>
      </c>
      <c r="Q121" s="63" cm="1" vm="433">
        <f t="array" ref="Q121">_FV(K121,"Latitude")</f>
        <v>-23.6922</v>
      </c>
      <c r="R121" s="63" cm="1" vm="434">
        <f t="array" ref="R121">_FV(K121,"Longitude")</f>
        <v>133.86969999999999</v>
      </c>
    </row>
    <row r="122" spans="1:18" ht="33" customHeight="1" x14ac:dyDescent="0.2">
      <c r="A122" s="33">
        <v>80109</v>
      </c>
      <c r="B122" s="33" t="s">
        <v>685</v>
      </c>
      <c r="C122" s="33" t="s">
        <v>2377</v>
      </c>
      <c r="D122" s="33" t="s">
        <v>2378</v>
      </c>
      <c r="E122" s="33" t="s">
        <v>2865</v>
      </c>
      <c r="F122" s="33" t="s">
        <v>2866</v>
      </c>
      <c r="G122" s="33" t="s">
        <v>2867</v>
      </c>
      <c r="H122" s="60" t="s">
        <v>2868</v>
      </c>
      <c r="I122" s="33">
        <v>34001164665</v>
      </c>
      <c r="J122" s="33" t="s">
        <v>2869</v>
      </c>
      <c r="K122" s="33" t="e" vm="661">
        <v>#VALUE!</v>
      </c>
      <c r="L122" s="33" t="e" vm="93">
        <v>#VALUE!</v>
      </c>
      <c r="M122" s="33" t="e" vm="662">
        <v>#VALUE!</v>
      </c>
      <c r="N122" s="33" t="s">
        <v>2011</v>
      </c>
      <c r="O122" s="33" t="s">
        <v>48</v>
      </c>
      <c r="P122" s="33" t="s">
        <v>405</v>
      </c>
      <c r="Q122" s="79" cm="1" vm="663">
        <f t="array" ref="Q122">_FV(K122,"Latitude")</f>
        <v>-33.777700000000003</v>
      </c>
      <c r="R122" s="79" cm="1" vm="664">
        <f t="array" ref="R122">_FV(K122,"Longitude")</f>
        <v>150.94200000000001</v>
      </c>
    </row>
    <row r="123" spans="1:18" ht="33" customHeight="1" x14ac:dyDescent="0.2">
      <c r="A123" s="5">
        <v>80109</v>
      </c>
      <c r="B123" s="57" t="s">
        <v>685</v>
      </c>
      <c r="C123" s="5" t="s">
        <v>2373</v>
      </c>
      <c r="D123" s="5" t="s">
        <v>2374</v>
      </c>
      <c r="E123" s="5" t="s">
        <v>2006</v>
      </c>
      <c r="F123" s="5" t="s">
        <v>2870</v>
      </c>
      <c r="G123" s="5" t="s">
        <v>2871</v>
      </c>
      <c r="H123" s="62" t="s">
        <v>2009</v>
      </c>
      <c r="I123" s="5">
        <v>34001164665</v>
      </c>
      <c r="J123" s="5" t="s">
        <v>2872</v>
      </c>
      <c r="K123" s="5" t="e" vm="661">
        <v>#VALUE!</v>
      </c>
      <c r="L123" s="5" t="e" vm="93">
        <v>#VALUE!</v>
      </c>
      <c r="M123" s="5" t="e" vm="662">
        <v>#VALUE!</v>
      </c>
      <c r="N123" s="5" t="s">
        <v>2011</v>
      </c>
      <c r="O123" s="5" t="s">
        <v>48</v>
      </c>
      <c r="P123" s="5" t="s">
        <v>405</v>
      </c>
      <c r="Q123" s="63" cm="1" vm="663">
        <f t="array" ref="Q123">_FV(K123,"Latitude")</f>
        <v>-33.777700000000003</v>
      </c>
      <c r="R123" s="63" cm="1" vm="664">
        <f t="array" ref="R123">_FV(K123,"Longitude")</f>
        <v>150.94200000000001</v>
      </c>
    </row>
    <row r="124" spans="1:18" ht="33" customHeight="1" x14ac:dyDescent="0.2">
      <c r="A124" s="33">
        <v>80110</v>
      </c>
      <c r="B124" s="33" t="s">
        <v>685</v>
      </c>
      <c r="C124" s="33" t="s">
        <v>2307</v>
      </c>
      <c r="D124" s="33" t="s">
        <v>2308</v>
      </c>
      <c r="E124" s="33" t="s">
        <v>1216</v>
      </c>
      <c r="F124" s="33" t="s">
        <v>1217</v>
      </c>
      <c r="G124" s="33" t="s">
        <v>2873</v>
      </c>
      <c r="H124" s="60" t="s">
        <v>1219</v>
      </c>
      <c r="I124" s="33">
        <v>76051753863</v>
      </c>
      <c r="J124" s="33" t="s">
        <v>1220</v>
      </c>
      <c r="K124" s="33" t="e" vm="435">
        <v>#VALUE!</v>
      </c>
      <c r="L124" s="33" t="e" vm="20">
        <v>#VALUE!</v>
      </c>
      <c r="M124" s="33" t="e" vm="436">
        <v>#VALUE!</v>
      </c>
      <c r="N124" s="33" t="s">
        <v>1221</v>
      </c>
      <c r="O124" s="33" t="s">
        <v>48</v>
      </c>
      <c r="P124" s="33" t="s">
        <v>405</v>
      </c>
      <c r="Q124" s="79" cm="1" vm="437">
        <f t="array" ref="Q124">_FV(K124,"Latitude")</f>
        <v>-31.86</v>
      </c>
      <c r="R124" s="79" cm="1" vm="438">
        <f t="array" ref="R124">_FV(K124,"Longitude")</f>
        <v>115.893</v>
      </c>
    </row>
    <row r="125" spans="1:18" ht="33" customHeight="1" x14ac:dyDescent="0.2">
      <c r="A125" s="5">
        <v>80111</v>
      </c>
      <c r="B125" s="57" t="s">
        <v>685</v>
      </c>
      <c r="C125" s="5" t="s">
        <v>2366</v>
      </c>
      <c r="D125" s="5" t="s">
        <v>2367</v>
      </c>
      <c r="E125" s="5" t="s">
        <v>2874</v>
      </c>
      <c r="F125" s="5" t="s">
        <v>2875</v>
      </c>
      <c r="G125" s="5" t="s">
        <v>2876</v>
      </c>
      <c r="H125" s="62" t="s">
        <v>2877</v>
      </c>
      <c r="I125" s="5">
        <v>15003781717</v>
      </c>
      <c r="J125" s="5" t="s">
        <v>2878</v>
      </c>
      <c r="K125" s="5" t="e" vm="904">
        <v>#VALUE!</v>
      </c>
      <c r="L125" s="5" t="e" vm="93">
        <v>#VALUE!</v>
      </c>
      <c r="M125" s="5" t="e" vm="905">
        <v>#VALUE!</v>
      </c>
      <c r="N125" s="5" t="s">
        <v>2879</v>
      </c>
      <c r="O125" s="5" t="s">
        <v>48</v>
      </c>
      <c r="P125" s="5" t="s">
        <v>405</v>
      </c>
      <c r="Q125" s="63" cm="1" vm="906">
        <f t="array" ref="Q125">_FV(K125,"Latitude")</f>
        <v>-33.8119444444444</v>
      </c>
      <c r="R125" s="63" cm="1" vm="907">
        <f t="array" ref="R125">_FV(K125,"Longitude")</f>
        <v>151.15</v>
      </c>
    </row>
    <row r="126" spans="1:18" ht="33" customHeight="1" x14ac:dyDescent="0.2">
      <c r="A126" s="33">
        <v>80112</v>
      </c>
      <c r="B126" s="33" t="s">
        <v>685</v>
      </c>
      <c r="C126" s="33" t="s">
        <v>2377</v>
      </c>
      <c r="D126" s="33" t="s">
        <v>2378</v>
      </c>
      <c r="E126" s="33" t="s">
        <v>2020</v>
      </c>
      <c r="F126" s="33" t="s">
        <v>2880</v>
      </c>
      <c r="G126" s="33" t="s">
        <v>2881</v>
      </c>
      <c r="H126" s="60" t="s">
        <v>2023</v>
      </c>
      <c r="I126" s="33">
        <v>14006317817</v>
      </c>
      <c r="J126" s="33" t="s">
        <v>2024</v>
      </c>
      <c r="K126" s="33" t="e" vm="908">
        <v>#VALUE!</v>
      </c>
      <c r="L126" s="33" t="e" vm="180">
        <v>#VALUE!</v>
      </c>
      <c r="M126" s="33" t="e" vm="715">
        <v>#VALUE!</v>
      </c>
      <c r="N126" s="33" t="s">
        <v>2025</v>
      </c>
      <c r="O126" s="33" t="s">
        <v>48</v>
      </c>
      <c r="P126" s="33" t="s">
        <v>405</v>
      </c>
      <c r="Q126" s="79" cm="1" vm="716">
        <f t="array" ref="Q126">_FV(K126,"Latitude")</f>
        <v>-37.890999999999998</v>
      </c>
      <c r="R126" s="79" cm="1" vm="717">
        <f t="array" ref="R126">_FV(K126,"Longitude")</f>
        <v>145.24799999999999</v>
      </c>
    </row>
    <row r="127" spans="1:18" ht="33" customHeight="1" x14ac:dyDescent="0.2">
      <c r="A127" s="5">
        <v>80113</v>
      </c>
      <c r="B127" s="57" t="s">
        <v>685</v>
      </c>
      <c r="C127" s="5" t="s">
        <v>2377</v>
      </c>
      <c r="D127" s="5" t="s">
        <v>2378</v>
      </c>
      <c r="E127" s="5" t="s">
        <v>2882</v>
      </c>
      <c r="F127" s="5" t="s">
        <v>2883</v>
      </c>
      <c r="G127" s="5" t="s">
        <v>2884</v>
      </c>
      <c r="H127" s="62" t="s">
        <v>1360</v>
      </c>
      <c r="I127" s="5">
        <v>26003853414</v>
      </c>
      <c r="J127" s="5" t="s">
        <v>2885</v>
      </c>
      <c r="K127" s="5" t="e" vm="492">
        <v>#VALUE!</v>
      </c>
      <c r="L127" s="5" t="e" vm="93">
        <v>#VALUE!</v>
      </c>
      <c r="M127" s="5" t="e" vm="215">
        <v>#VALUE!</v>
      </c>
      <c r="N127" s="5" t="s">
        <v>1362</v>
      </c>
      <c r="O127" s="5" t="s">
        <v>48</v>
      </c>
      <c r="P127" s="5" t="s">
        <v>405</v>
      </c>
      <c r="Q127" s="63" cm="1" vm="216">
        <f t="array" ref="Q127">_FV(K127,"Latitude")</f>
        <v>-33.998333333333299</v>
      </c>
      <c r="R127" s="63" cm="1" vm="217">
        <f t="array" ref="R127">_FV(K127,"Longitude")</f>
        <v>150.8511111</v>
      </c>
    </row>
    <row r="128" spans="1:18" ht="33" customHeight="1" x14ac:dyDescent="0.2">
      <c r="A128" s="33">
        <v>80113</v>
      </c>
      <c r="B128" s="33" t="s">
        <v>685</v>
      </c>
      <c r="C128" s="33" t="s">
        <v>2434</v>
      </c>
      <c r="D128" s="33" t="s">
        <v>2435</v>
      </c>
      <c r="E128" s="33" t="s">
        <v>2882</v>
      </c>
      <c r="F128" s="33" t="s">
        <v>2883</v>
      </c>
      <c r="G128" s="33" t="s">
        <v>2886</v>
      </c>
      <c r="H128" s="60" t="s">
        <v>1360</v>
      </c>
      <c r="I128" s="33">
        <v>26003853414</v>
      </c>
      <c r="J128" s="33" t="s">
        <v>2885</v>
      </c>
      <c r="K128" s="33" t="e" vm="492">
        <v>#VALUE!</v>
      </c>
      <c r="L128" s="33" t="e" vm="93">
        <v>#VALUE!</v>
      </c>
      <c r="M128" s="33" t="e" vm="215">
        <v>#VALUE!</v>
      </c>
      <c r="N128" s="33" t="s">
        <v>1362</v>
      </c>
      <c r="O128" s="33" t="s">
        <v>48</v>
      </c>
      <c r="P128" s="33" t="s">
        <v>405</v>
      </c>
      <c r="Q128" s="79" cm="1" vm="216">
        <f t="array" ref="Q128">_FV(K128,"Latitude")</f>
        <v>-33.998333333333299</v>
      </c>
      <c r="R128" s="79" cm="1" vm="217">
        <f t="array" ref="R128">_FV(K128,"Longitude")</f>
        <v>150.8511111</v>
      </c>
    </row>
    <row r="129" spans="1:18" ht="33" customHeight="1" x14ac:dyDescent="0.2">
      <c r="A129" s="5">
        <v>80114</v>
      </c>
      <c r="B129" s="57" t="s">
        <v>685</v>
      </c>
      <c r="C129" s="5" t="s">
        <v>2344</v>
      </c>
      <c r="D129" s="5" t="s">
        <v>2345</v>
      </c>
      <c r="E129" s="5" t="s">
        <v>2887</v>
      </c>
      <c r="F129" s="5" t="s">
        <v>2888</v>
      </c>
      <c r="G129" s="5" t="s">
        <v>2889</v>
      </c>
      <c r="H129" s="62" t="s">
        <v>2890</v>
      </c>
      <c r="I129" s="5">
        <v>64612151872</v>
      </c>
      <c r="J129" s="5" t="s">
        <v>2888</v>
      </c>
      <c r="K129" s="5" t="e" vm="908">
        <v>#VALUE!</v>
      </c>
      <c r="L129" s="5" t="e" vm="180">
        <v>#VALUE!</v>
      </c>
      <c r="M129" s="5" t="e" vm="715">
        <v>#VALUE!</v>
      </c>
      <c r="N129" s="5" t="s">
        <v>2891</v>
      </c>
      <c r="O129" s="5" t="s">
        <v>48</v>
      </c>
      <c r="P129" s="5" t="s">
        <v>405</v>
      </c>
      <c r="Q129" s="63" cm="1" vm="716">
        <f t="array" ref="Q129">_FV(K129,"Latitude")</f>
        <v>-37.890999999999998</v>
      </c>
      <c r="R129" s="63" cm="1" vm="717">
        <f t="array" ref="R129">_FV(K129,"Longitude")</f>
        <v>145.24799999999999</v>
      </c>
    </row>
    <row r="130" spans="1:18" ht="33" customHeight="1" x14ac:dyDescent="0.2">
      <c r="A130" s="33">
        <v>80115</v>
      </c>
      <c r="B130" s="33" t="s">
        <v>685</v>
      </c>
      <c r="C130" s="33" t="s">
        <v>2352</v>
      </c>
      <c r="D130" s="33" t="s">
        <v>2353</v>
      </c>
      <c r="E130" s="33" t="s">
        <v>2892</v>
      </c>
      <c r="F130" s="33" t="s">
        <v>2893</v>
      </c>
      <c r="G130" s="33" t="s">
        <v>2894</v>
      </c>
      <c r="H130" s="60" t="s">
        <v>2895</v>
      </c>
      <c r="I130" s="33">
        <v>88005180003</v>
      </c>
      <c r="J130" s="33" t="s">
        <v>2896</v>
      </c>
      <c r="K130" s="33" t="e" vm="701">
        <v>#VALUE!</v>
      </c>
      <c r="L130" s="33" t="e" vm="180">
        <v>#VALUE!</v>
      </c>
      <c r="M130" s="33" t="e" vm="262">
        <v>#VALUE!</v>
      </c>
      <c r="N130" s="33" t="s">
        <v>2897</v>
      </c>
      <c r="O130" s="33" t="s">
        <v>48</v>
      </c>
      <c r="P130" s="33" t="s">
        <v>405</v>
      </c>
      <c r="Q130" s="79" cm="1" vm="263">
        <f t="array" ref="Q130">_FV(K130,"Latitude")</f>
        <v>-37.802</v>
      </c>
      <c r="R130" s="79" cm="1" vm="264">
        <f t="array" ref="R130">_FV(K130,"Longitude")</f>
        <v>145.316</v>
      </c>
    </row>
    <row r="131" spans="1:18" ht="33" customHeight="1" x14ac:dyDescent="0.2">
      <c r="A131" s="5">
        <v>80116</v>
      </c>
      <c r="B131" s="57" t="s">
        <v>685</v>
      </c>
      <c r="C131" s="5" t="s">
        <v>2300</v>
      </c>
      <c r="D131" s="5" t="s">
        <v>2301</v>
      </c>
      <c r="E131" s="5" t="s">
        <v>2898</v>
      </c>
      <c r="F131" s="5" t="s">
        <v>2899</v>
      </c>
      <c r="G131" s="5" t="s">
        <v>2900</v>
      </c>
      <c r="H131" s="62" t="s">
        <v>2901</v>
      </c>
      <c r="I131" s="5">
        <v>11665883460</v>
      </c>
      <c r="J131" s="5" t="s">
        <v>2902</v>
      </c>
      <c r="K131" s="5" t="e" vm="909">
        <v>#VALUE!</v>
      </c>
      <c r="L131" s="5" t="e" vm="20">
        <v>#VALUE!</v>
      </c>
      <c r="M131" s="5" t="e" vm="910">
        <v>#VALUE!</v>
      </c>
      <c r="N131" s="5" t="s">
        <v>2903</v>
      </c>
      <c r="O131" s="5" t="s">
        <v>48</v>
      </c>
      <c r="P131" s="5" t="s">
        <v>405</v>
      </c>
      <c r="Q131" s="63" cm="1" vm="911">
        <f t="array" ref="Q131">_FV(K131,"Latitude")</f>
        <v>-31.791</v>
      </c>
      <c r="R131" s="63" cm="1" vm="912">
        <f t="array" ref="R131">_FV(K131,"Longitude")</f>
        <v>115.82899999999999</v>
      </c>
    </row>
    <row r="132" spans="1:18" ht="33" customHeight="1" x14ac:dyDescent="0.2">
      <c r="A132" s="33">
        <v>80117</v>
      </c>
      <c r="B132" s="33" t="s">
        <v>685</v>
      </c>
      <c r="C132" s="33" t="s">
        <v>2434</v>
      </c>
      <c r="D132" s="33" t="s">
        <v>2435</v>
      </c>
      <c r="E132" s="33" t="s">
        <v>2904</v>
      </c>
      <c r="F132" s="33" t="s">
        <v>2905</v>
      </c>
      <c r="G132" s="33" t="s">
        <v>2906</v>
      </c>
      <c r="H132" s="60" t="s">
        <v>2907</v>
      </c>
      <c r="I132" s="33">
        <v>17068011049</v>
      </c>
      <c r="J132" s="33" t="s">
        <v>2908</v>
      </c>
      <c r="K132" s="33" t="e" vm="913">
        <v>#VALUE!</v>
      </c>
      <c r="L132" s="33" t="e" vm="180">
        <v>#VALUE!</v>
      </c>
      <c r="M132" s="33" t="e" vm="914">
        <v>#VALUE!</v>
      </c>
      <c r="N132" s="33" t="s">
        <v>2909</v>
      </c>
      <c r="O132" s="33" t="s">
        <v>48</v>
      </c>
      <c r="P132" s="33" t="s">
        <v>405</v>
      </c>
      <c r="Q132" s="79" cm="1" vm="915">
        <f t="array" ref="Q132">_FV(K132,"Latitude")</f>
        <v>-37.7438</v>
      </c>
      <c r="R132" s="79" cm="1" vm="916">
        <f t="array" ref="R132">_FV(K132,"Longitude")</f>
        <v>144.96449999999999</v>
      </c>
    </row>
    <row r="133" spans="1:18" ht="33" customHeight="1" x14ac:dyDescent="0.2">
      <c r="A133" s="5">
        <v>80118</v>
      </c>
      <c r="B133" s="57" t="s">
        <v>685</v>
      </c>
      <c r="C133" s="5" t="s">
        <v>2377</v>
      </c>
      <c r="D133" s="5" t="s">
        <v>2435</v>
      </c>
      <c r="E133" s="5" t="s">
        <v>2910</v>
      </c>
      <c r="F133" s="5" t="s">
        <v>2911</v>
      </c>
      <c r="G133" s="5" t="s">
        <v>2912</v>
      </c>
      <c r="H133" s="62" t="s">
        <v>2913</v>
      </c>
      <c r="I133" s="5">
        <v>53006556127</v>
      </c>
      <c r="J133" s="5" t="s">
        <v>2914</v>
      </c>
      <c r="K133" s="5" t="e" vm="898">
        <v>#VALUE!</v>
      </c>
      <c r="L133" s="5" t="e" vm="180">
        <v>#VALUE!</v>
      </c>
      <c r="M133" s="5" t="e" vm="650">
        <v>#VALUE!</v>
      </c>
      <c r="N133" s="5" t="s">
        <v>2915</v>
      </c>
      <c r="O133" s="5" t="s">
        <v>48</v>
      </c>
      <c r="P133" s="5" t="s">
        <v>405</v>
      </c>
      <c r="Q133" s="63" cm="1" vm="651">
        <f t="array" ref="Q133">_FV(K133,"Latitude")</f>
        <v>-37.843000000000004</v>
      </c>
      <c r="R133" s="63" cm="1" vm="652">
        <f t="array" ref="R133">_FV(K133,"Longitude")</f>
        <v>145.268</v>
      </c>
    </row>
    <row r="134" spans="1:18" ht="33" customHeight="1" x14ac:dyDescent="0.2">
      <c r="A134" s="33">
        <v>80119</v>
      </c>
      <c r="B134" s="33" t="s">
        <v>685</v>
      </c>
      <c r="C134" s="33" t="s">
        <v>2307</v>
      </c>
      <c r="D134" s="33" t="s">
        <v>2308</v>
      </c>
      <c r="E134" s="33" t="s">
        <v>2916</v>
      </c>
      <c r="F134" s="33" t="s">
        <v>2917</v>
      </c>
      <c r="G134" s="33" t="s">
        <v>2918</v>
      </c>
      <c r="H134" s="60" t="s">
        <v>1242</v>
      </c>
      <c r="I134" s="33">
        <v>96151421500</v>
      </c>
      <c r="J134" s="33" t="s">
        <v>2917</v>
      </c>
      <c r="K134" s="33" t="e" vm="917">
        <v>#VALUE!</v>
      </c>
      <c r="L134" s="33" t="e" vm="93">
        <v>#VALUE!</v>
      </c>
      <c r="M134" s="33" t="e" vm="448">
        <v>#VALUE!</v>
      </c>
      <c r="N134" s="33" t="s">
        <v>1244</v>
      </c>
      <c r="O134" s="33" t="s">
        <v>48</v>
      </c>
      <c r="P134" s="33" t="s">
        <v>405</v>
      </c>
      <c r="Q134" s="79" cm="1" vm="449">
        <f t="array" ref="Q134">_FV(K134,"Latitude")</f>
        <v>-33.715000000000003</v>
      </c>
      <c r="R134" s="79" cm="1" vm="450">
        <f t="array" ref="R134">_FV(K134,"Longitude")</f>
        <v>150.70111109999999</v>
      </c>
    </row>
    <row r="135" spans="1:18" ht="33" customHeight="1" x14ac:dyDescent="0.2">
      <c r="A135" s="5">
        <v>80120</v>
      </c>
      <c r="B135" s="57" t="s">
        <v>685</v>
      </c>
      <c r="C135" s="5" t="s">
        <v>2344</v>
      </c>
      <c r="D135" s="5" t="s">
        <v>2345</v>
      </c>
      <c r="E135" s="5" t="s">
        <v>2919</v>
      </c>
      <c r="F135" s="5" t="s">
        <v>2920</v>
      </c>
      <c r="G135" s="5" t="s">
        <v>2921</v>
      </c>
      <c r="H135" s="62" t="s">
        <v>2922</v>
      </c>
      <c r="I135" s="5">
        <v>56000129573</v>
      </c>
      <c r="J135" s="5" t="s">
        <v>2923</v>
      </c>
      <c r="K135" s="5" t="e" vm="918">
        <v>#VALUE!</v>
      </c>
      <c r="L135" s="5" t="e" vm="93">
        <v>#VALUE!</v>
      </c>
      <c r="M135" s="5" t="e" vm="919">
        <v>#VALUE!</v>
      </c>
      <c r="N135" s="5" t="s">
        <v>2924</v>
      </c>
      <c r="O135" s="5" t="s">
        <v>48</v>
      </c>
      <c r="P135" s="5" t="s">
        <v>405</v>
      </c>
      <c r="Q135" s="63" cm="1" vm="920">
        <f t="array" ref="Q135">_FV(K135,"Latitude")</f>
        <v>-33.948333333333302</v>
      </c>
      <c r="R135" s="63" cm="1" vm="921">
        <f t="array" ref="R135">_FV(K135,"Longitude")</f>
        <v>151.1011111</v>
      </c>
    </row>
    <row r="136" spans="1:18" ht="33" customHeight="1" x14ac:dyDescent="0.2">
      <c r="A136" s="33">
        <v>80121</v>
      </c>
      <c r="B136" s="33" t="s">
        <v>685</v>
      </c>
      <c r="C136" s="33" t="s">
        <v>2373</v>
      </c>
      <c r="D136" s="33" t="s">
        <v>2374</v>
      </c>
      <c r="E136" s="33" t="s">
        <v>2083</v>
      </c>
      <c r="F136" s="33" t="s">
        <v>2925</v>
      </c>
      <c r="G136" s="33" t="s">
        <v>2926</v>
      </c>
      <c r="H136" s="60" t="s">
        <v>2086</v>
      </c>
      <c r="I136" s="33">
        <v>27134028961</v>
      </c>
      <c r="J136" s="33" t="s">
        <v>2087</v>
      </c>
      <c r="K136" s="33" t="e" vm="739">
        <v>#VALUE!</v>
      </c>
      <c r="L136" s="33" t="e" vm="93">
        <v>#VALUE!</v>
      </c>
      <c r="M136" s="33">
        <v>2672</v>
      </c>
      <c r="N136" s="33" t="s">
        <v>2088</v>
      </c>
      <c r="O136" s="33" t="s">
        <v>48</v>
      </c>
      <c r="P136" s="33" t="s">
        <v>405</v>
      </c>
      <c r="Q136" s="79" cm="1" vm="740">
        <f t="array" ref="Q136">_FV(K136,"Latitude")</f>
        <v>-33.298333333333296</v>
      </c>
      <c r="R136" s="79" cm="1" vm="741">
        <f t="array" ref="R136">_FV(K136,"Longitude")</f>
        <v>146.3677778</v>
      </c>
    </row>
    <row r="137" spans="1:18" ht="33" customHeight="1" x14ac:dyDescent="0.2">
      <c r="A137" s="5">
        <v>80122</v>
      </c>
      <c r="B137" s="5" t="s">
        <v>685</v>
      </c>
      <c r="C137" s="5" t="s">
        <v>2307</v>
      </c>
      <c r="D137" s="5" t="s">
        <v>2308</v>
      </c>
      <c r="E137" s="5" t="s">
        <v>2927</v>
      </c>
      <c r="F137" s="5" t="s">
        <v>2928</v>
      </c>
      <c r="G137" s="5" t="s">
        <v>2929</v>
      </c>
      <c r="H137" s="61" t="s">
        <v>2930</v>
      </c>
      <c r="I137" s="5">
        <v>27008778747</v>
      </c>
      <c r="J137" s="5" t="s">
        <v>2931</v>
      </c>
      <c r="K137" s="5" t="e" vm="922">
        <v>#VALUE!</v>
      </c>
      <c r="L137" s="5" t="e" vm="266">
        <v>#VALUE!</v>
      </c>
      <c r="M137" s="5" t="e" vm="397">
        <v>#VALUE!</v>
      </c>
      <c r="N137" s="5" t="s">
        <v>1157</v>
      </c>
      <c r="O137" s="5" t="s">
        <v>48</v>
      </c>
      <c r="P137" s="5" t="s">
        <v>405</v>
      </c>
      <c r="Q137" s="63" cm="1" vm="923">
        <f t="array" ref="Q137">_FV(K137,"Latitude")</f>
        <v>-31.9175</v>
      </c>
      <c r="R137" s="63" cm="1" vm="924">
        <f t="array" ref="R137">_FV(K137,"Longitude")</f>
        <v>115.913611111111</v>
      </c>
    </row>
    <row r="138" spans="1:18" ht="33" customHeight="1" x14ac:dyDescent="0.2">
      <c r="A138" s="33">
        <v>80123</v>
      </c>
      <c r="B138" s="33" t="s">
        <v>685</v>
      </c>
      <c r="C138" s="33" t="s">
        <v>2314</v>
      </c>
      <c r="D138" s="33" t="s">
        <v>2315</v>
      </c>
      <c r="E138" s="33" t="s">
        <v>2932</v>
      </c>
      <c r="F138" s="33" t="s">
        <v>2933</v>
      </c>
      <c r="G138" s="33" t="s">
        <v>2934</v>
      </c>
      <c r="H138" s="60" t="s">
        <v>2935</v>
      </c>
      <c r="I138" s="33">
        <v>83074886712</v>
      </c>
      <c r="J138" s="33" t="s">
        <v>2933</v>
      </c>
      <c r="K138" s="33" t="e" vm="925">
        <v>#VALUE!</v>
      </c>
      <c r="L138" s="33" t="e" vm="51">
        <v>#VALUE!</v>
      </c>
      <c r="M138" s="33" t="e" vm="926">
        <v>#VALUE!</v>
      </c>
      <c r="N138" s="33" t="s">
        <v>2936</v>
      </c>
      <c r="O138" s="33" t="s">
        <v>48</v>
      </c>
      <c r="P138" s="33" t="s">
        <v>405</v>
      </c>
      <c r="Q138" s="79" cm="1" vm="927">
        <f t="array" ref="Q138">_FV(K138,"Latitude")</f>
        <v>-33.648499999999999</v>
      </c>
      <c r="R138" s="79" cm="1" vm="928">
        <f t="array" ref="R138">_FV(K138,"Longitude")</f>
        <v>150.73599999999999</v>
      </c>
    </row>
    <row r="139" spans="1:18" ht="33" customHeight="1" x14ac:dyDescent="0.2">
      <c r="A139" s="5">
        <v>80124</v>
      </c>
      <c r="B139" s="57" t="s">
        <v>685</v>
      </c>
      <c r="C139" s="5" t="s">
        <v>2314</v>
      </c>
      <c r="D139" s="5" t="s">
        <v>2315</v>
      </c>
      <c r="E139" s="5" t="s">
        <v>2937</v>
      </c>
      <c r="F139" s="5" t="s">
        <v>2938</v>
      </c>
      <c r="G139" s="5" t="s">
        <v>2939</v>
      </c>
      <c r="H139" s="62" t="s">
        <v>2940</v>
      </c>
      <c r="I139" s="5">
        <v>80143279458</v>
      </c>
      <c r="J139" s="5" t="s">
        <v>2941</v>
      </c>
      <c r="K139" s="5" t="e" vm="909">
        <v>#VALUE!</v>
      </c>
      <c r="L139" s="5" t="e" vm="33">
        <v>#VALUE!</v>
      </c>
      <c r="M139" s="5" t="e" vm="910">
        <v>#VALUE!</v>
      </c>
      <c r="N139" s="5" t="s">
        <v>2942</v>
      </c>
      <c r="O139" s="5" t="s">
        <v>48</v>
      </c>
      <c r="P139" s="5" t="s">
        <v>405</v>
      </c>
      <c r="Q139" s="63" cm="1" vm="911">
        <f t="array" ref="Q139">_FV(K139,"Latitude")</f>
        <v>-31.791</v>
      </c>
      <c r="R139" s="63" cm="1" vm="912">
        <f t="array" ref="R139">_FV(K139,"Longitude")</f>
        <v>115.82899999999999</v>
      </c>
    </row>
    <row r="140" spans="1:18" ht="33" customHeight="1" x14ac:dyDescent="0.2">
      <c r="A140" s="33">
        <v>80125</v>
      </c>
      <c r="B140" s="33" t="s">
        <v>685</v>
      </c>
      <c r="C140" s="33" t="s">
        <v>2434</v>
      </c>
      <c r="D140" s="33" t="s">
        <v>2435</v>
      </c>
      <c r="E140" s="33" t="s">
        <v>2943</v>
      </c>
      <c r="F140" s="33" t="s">
        <v>2944</v>
      </c>
      <c r="G140" s="33" t="s">
        <v>2945</v>
      </c>
      <c r="H140" s="60" t="s">
        <v>2946</v>
      </c>
      <c r="I140" s="33">
        <v>77081431889</v>
      </c>
      <c r="J140" s="33" t="s">
        <v>2947</v>
      </c>
      <c r="K140" s="33" t="e" vm="661">
        <v>#VALUE!</v>
      </c>
      <c r="L140" s="33" t="e" vm="93">
        <v>#VALUE!</v>
      </c>
      <c r="M140" s="33" t="e" vm="662">
        <v>#VALUE!</v>
      </c>
      <c r="N140" s="33" t="s">
        <v>2948</v>
      </c>
      <c r="O140" s="33" t="s">
        <v>48</v>
      </c>
      <c r="P140" s="33" t="s">
        <v>405</v>
      </c>
      <c r="Q140" s="79" cm="1" vm="663">
        <f t="array" ref="Q140">_FV(K140,"Latitude")</f>
        <v>-33.777700000000003</v>
      </c>
      <c r="R140" s="79" cm="1" vm="664">
        <f t="array" ref="R140">_FV(K140,"Longitude")</f>
        <v>150.94200000000001</v>
      </c>
    </row>
    <row r="141" spans="1:18" ht="33" customHeight="1" x14ac:dyDescent="0.2">
      <c r="A141" s="5">
        <v>80126</v>
      </c>
      <c r="B141" s="57" t="s">
        <v>685</v>
      </c>
      <c r="C141" s="5" t="s">
        <v>2314</v>
      </c>
      <c r="D141" s="5" t="s">
        <v>2315</v>
      </c>
      <c r="E141" s="5" t="s">
        <v>2949</v>
      </c>
      <c r="F141" s="5" t="s">
        <v>2950</v>
      </c>
      <c r="G141" s="5" t="s">
        <v>2951</v>
      </c>
      <c r="H141" s="62" t="s">
        <v>2952</v>
      </c>
      <c r="I141" s="5">
        <v>61004093752</v>
      </c>
      <c r="J141" s="5" t="s">
        <v>2953</v>
      </c>
      <c r="K141" s="5" t="e" vm="605">
        <v>#VALUE!</v>
      </c>
      <c r="L141" s="5" t="e" vm="93">
        <v>#VALUE!</v>
      </c>
      <c r="M141" s="5" t="e" vm="187">
        <v>#VALUE!</v>
      </c>
      <c r="N141" s="5" t="s">
        <v>2954</v>
      </c>
      <c r="O141" s="5" t="s">
        <v>48</v>
      </c>
      <c r="P141" s="5" t="s">
        <v>405</v>
      </c>
      <c r="Q141" s="63" cm="1" vm="188">
        <f t="array" ref="Q141">_FV(K141,"Latitude")</f>
        <v>51.481666666666698</v>
      </c>
      <c r="R141" s="63" cm="1" vm="189">
        <f t="array" ref="R141">_FV(K141,"Longitude")</f>
        <v>-3.1791666666666698</v>
      </c>
    </row>
    <row r="142" spans="1:18" ht="33" customHeight="1" x14ac:dyDescent="0.2">
      <c r="A142" s="33">
        <v>80127</v>
      </c>
      <c r="B142" s="33" t="s">
        <v>685</v>
      </c>
      <c r="C142" s="33" t="s">
        <v>2314</v>
      </c>
      <c r="D142" s="33" t="s">
        <v>2315</v>
      </c>
      <c r="E142" s="33" t="s">
        <v>1124</v>
      </c>
      <c r="F142" s="33" t="s">
        <v>2955</v>
      </c>
      <c r="G142" s="33" t="s">
        <v>2956</v>
      </c>
      <c r="H142" s="60" t="s">
        <v>2957</v>
      </c>
      <c r="I142" s="33" t="s">
        <v>2958</v>
      </c>
      <c r="J142" s="33" t="s">
        <v>2955</v>
      </c>
      <c r="K142" s="33" t="e" vm="929">
        <v>#VALUE!</v>
      </c>
      <c r="L142" s="33" t="e" vm="180">
        <v>#VALUE!</v>
      </c>
      <c r="M142" s="33" t="e" vm="47">
        <v>#VALUE!</v>
      </c>
      <c r="N142" s="33" t="s">
        <v>1145</v>
      </c>
      <c r="O142" s="33" t="s">
        <v>48</v>
      </c>
      <c r="P142" s="33" t="s">
        <v>405</v>
      </c>
      <c r="Q142" s="79" cm="1" vm="378">
        <f t="array" ref="Q142">_FV(K142,"Latitude")</f>
        <v>-37.835000000000001</v>
      </c>
      <c r="R142" s="79" cm="1" vm="379">
        <f t="array" ref="R142">_FV(K142,"Longitude")</f>
        <v>144.96</v>
      </c>
    </row>
    <row r="143" spans="1:18" ht="33" customHeight="1" x14ac:dyDescent="0.2">
      <c r="A143" s="5">
        <v>80128</v>
      </c>
      <c r="B143" s="57" t="s">
        <v>685</v>
      </c>
      <c r="C143" s="5" t="s">
        <v>2311</v>
      </c>
      <c r="D143" s="5" t="s">
        <v>2312</v>
      </c>
      <c r="E143" s="5" t="s">
        <v>819</v>
      </c>
      <c r="F143" s="5" t="s">
        <v>2959</v>
      </c>
      <c r="G143" s="5" t="s">
        <v>2960</v>
      </c>
      <c r="H143" s="62" t="s">
        <v>2961</v>
      </c>
      <c r="I143" s="5">
        <v>74002361140</v>
      </c>
      <c r="J143" s="5" t="s">
        <v>2962</v>
      </c>
      <c r="K143" s="5" t="e" vm="930">
        <v>#VALUE!</v>
      </c>
      <c r="L143" s="5" t="e" vm="93">
        <v>#VALUE!</v>
      </c>
      <c r="M143" s="5" t="e" vm="279">
        <v>#VALUE!</v>
      </c>
      <c r="N143" s="5" t="s">
        <v>2963</v>
      </c>
      <c r="O143" s="5" t="s">
        <v>48</v>
      </c>
      <c r="P143" s="5" t="s">
        <v>49</v>
      </c>
      <c r="Q143" s="63" cm="1" vm="280">
        <f t="array" ref="Q143">_FV(K143,"Latitude")</f>
        <v>-33.950000000000003</v>
      </c>
      <c r="R143" s="63" cm="1" vm="281">
        <f t="array" ref="R143">_FV(K143,"Longitude")</f>
        <v>151.01</v>
      </c>
    </row>
    <row r="144" spans="1:18" ht="33" customHeight="1" x14ac:dyDescent="0.2">
      <c r="A144" s="33">
        <v>80129</v>
      </c>
      <c r="B144" s="33" t="s">
        <v>685</v>
      </c>
      <c r="C144" s="33" t="s">
        <v>2307</v>
      </c>
      <c r="D144" s="33" t="s">
        <v>2308</v>
      </c>
      <c r="E144" s="33" t="s">
        <v>2964</v>
      </c>
      <c r="F144" s="33" t="s">
        <v>2965</v>
      </c>
      <c r="G144" s="33" t="s">
        <v>2966</v>
      </c>
      <c r="H144" s="60" t="s">
        <v>2967</v>
      </c>
      <c r="I144" s="33">
        <v>31004478826</v>
      </c>
      <c r="J144" s="33" t="s">
        <v>2968</v>
      </c>
      <c r="K144" s="33" t="e" vm="930">
        <v>#VALUE!</v>
      </c>
      <c r="L144" s="33" t="e" vm="93">
        <v>#VALUE!</v>
      </c>
      <c r="M144" s="33" t="e" vm="279">
        <v>#VALUE!</v>
      </c>
      <c r="N144" s="33" t="s">
        <v>2969</v>
      </c>
      <c r="O144" s="33" t="s">
        <v>48</v>
      </c>
      <c r="P144" s="33" t="s">
        <v>405</v>
      </c>
      <c r="Q144" s="79" cm="1" vm="280">
        <f t="array" ref="Q144">_FV(K144,"Latitude")</f>
        <v>-33.950000000000003</v>
      </c>
      <c r="R144" s="79" cm="1" vm="281">
        <f t="array" ref="R144">_FV(K144,"Longitude")</f>
        <v>151.01</v>
      </c>
    </row>
    <row r="145" spans="1:18" ht="33" customHeight="1" x14ac:dyDescent="0.2">
      <c r="A145" s="5">
        <v>80130</v>
      </c>
      <c r="B145" s="111" t="s">
        <v>685</v>
      </c>
      <c r="C145" s="111" t="s">
        <v>2970</v>
      </c>
      <c r="D145" s="111" t="s">
        <v>2971</v>
      </c>
      <c r="E145" s="111" t="s">
        <v>2972</v>
      </c>
      <c r="F145" s="111" t="s">
        <v>2973</v>
      </c>
      <c r="G145" s="111" t="s">
        <v>2974</v>
      </c>
      <c r="H145" s="112" t="s">
        <v>2975</v>
      </c>
      <c r="I145" s="111" t="s">
        <v>2976</v>
      </c>
      <c r="J145" s="111" t="s">
        <v>2977</v>
      </c>
      <c r="K145" s="111" t="e" vm="931">
        <v>#VALUE!</v>
      </c>
      <c r="L145" s="111" t="e" vm="2">
        <v>#VALUE!</v>
      </c>
      <c r="M145" s="111" t="e" vm="932">
        <v>#VALUE!</v>
      </c>
      <c r="N145" s="111" t="s">
        <v>2978</v>
      </c>
      <c r="O145" s="111" t="s">
        <v>679</v>
      </c>
      <c r="P145" s="111" t="s">
        <v>49</v>
      </c>
      <c r="Q145" s="113" cm="1" vm="933">
        <f t="array" ref="Q145">_FV(K145,"Latitude")</f>
        <v>-27.966666666666999</v>
      </c>
      <c r="R145" s="113" cm="1" vm="9">
        <f t="array" ref="R145">_FV(K145,"Longitude")</f>
        <v>153.4</v>
      </c>
    </row>
  </sheetData>
  <autoFilter ref="A1:R144" xr:uid="{8FF74367-6C5C-4427-A34F-20FB7DB8FC15}"/>
  <sortState xmlns:xlrd2="http://schemas.microsoft.com/office/spreadsheetml/2017/richdata2" ref="A1:R144">
    <sortCondition descending="1" sortBy="cellColor" ref="C2:C144" dxfId="24"/>
  </sortState>
  <hyperlinks>
    <hyperlink ref="H63" r:id="rId1" xr:uid="{BE7F127B-52EC-4D43-AD62-A476B758BC97}"/>
    <hyperlink ref="H64" r:id="rId2" xr:uid="{E0D66591-F913-47C4-BD81-828AE4A3A258}"/>
    <hyperlink ref="H2" r:id="rId3" xr:uid="{D45FB4A5-B900-4513-9F16-B6B4334DD0BE}"/>
    <hyperlink ref="H3" r:id="rId4" xr:uid="{AF1774AE-86B7-4659-A611-853F871BF493}"/>
    <hyperlink ref="H4" r:id="rId5" xr:uid="{CD13CC59-32F9-42EB-B6B2-0E74BCE24072}"/>
    <hyperlink ref="H5" r:id="rId6" xr:uid="{FE2DEC4B-A458-402D-8D50-45E1D719A82A}"/>
    <hyperlink ref="H6" r:id="rId7" xr:uid="{4F68C677-7B44-4904-B633-CCB72615AF65}"/>
    <hyperlink ref="H7" r:id="rId8" xr:uid="{88F816FC-AE5F-4C46-954C-DE4C8FC428AA}"/>
    <hyperlink ref="H9" r:id="rId9" xr:uid="{7C02A826-1793-449B-A887-1FD681C754BE}"/>
    <hyperlink ref="H8" r:id="rId10" xr:uid="{EAE67795-69D2-4439-AA84-F42172A236F8}"/>
    <hyperlink ref="H10" r:id="rId11" xr:uid="{C7F19002-E560-48EE-BDB7-FC8ED3D7D3EE}"/>
    <hyperlink ref="H11" r:id="rId12" xr:uid="{DA319863-F7A6-4200-B755-DC02F0C32B7D}"/>
    <hyperlink ref="H12" r:id="rId13" xr:uid="{02395B3D-35FF-496C-86E2-FF2321718A4D}"/>
    <hyperlink ref="H13" r:id="rId14" xr:uid="{6C4211BE-F580-4B34-8878-3627B9B7F21B}"/>
    <hyperlink ref="H14" r:id="rId15" xr:uid="{1BF4A10B-CC95-413F-AFE9-20A0940F60DF}"/>
    <hyperlink ref="H15" r:id="rId16" xr:uid="{D1B67A50-7B7C-41E4-B54E-8BC4984C5E89}"/>
    <hyperlink ref="H16" r:id="rId17" xr:uid="{99E354C5-3CC2-465D-8D93-E8CAF47AC51B}"/>
    <hyperlink ref="H17" r:id="rId18" xr:uid="{EE9897EC-A8C8-4353-98CD-8C606257D3E8}"/>
    <hyperlink ref="H18" r:id="rId19" xr:uid="{3177330A-AE74-4516-82FF-CB398EE3E1D9}"/>
    <hyperlink ref="H19" r:id="rId20" xr:uid="{466A0BA5-52D7-4ACE-9736-D6432D44BFEF}"/>
    <hyperlink ref="H20" r:id="rId21" xr:uid="{B1844687-4ED6-49B7-B780-DED5F9F34B85}"/>
    <hyperlink ref="H21" r:id="rId22" xr:uid="{6C941B9C-DE7C-4E31-A514-F7ACF4A93D17}"/>
    <hyperlink ref="H22" r:id="rId23" xr:uid="{739E13B0-2F25-4F1E-882F-674BCBCAF89E}"/>
    <hyperlink ref="H23" r:id="rId24" xr:uid="{14769DB7-55AA-4310-A219-71ACB7C280B7}"/>
    <hyperlink ref="H24" r:id="rId25" xr:uid="{847C56D4-BB42-4B80-9960-B751A6E7FCE9}"/>
    <hyperlink ref="H25" r:id="rId26" xr:uid="{B97E1A31-9C42-4B5C-8C1C-8E8D3F6D509E}"/>
    <hyperlink ref="H26" r:id="rId27" xr:uid="{207FA531-D4E8-4EC2-875C-DDA98F633F86}"/>
    <hyperlink ref="H27" r:id="rId28" xr:uid="{E12B0D48-768E-4BDE-ABCC-AD6E0F0431ED}"/>
    <hyperlink ref="H28" r:id="rId29" xr:uid="{A566B02F-3E93-424E-A7FA-3FF940761829}"/>
    <hyperlink ref="H29" r:id="rId30" xr:uid="{7E629082-BAFE-4E82-9FE1-34694EA792E6}"/>
    <hyperlink ref="H30" r:id="rId31" xr:uid="{DCBB9700-091A-47A5-86A2-629931C52321}"/>
    <hyperlink ref="H31" r:id="rId32" xr:uid="{BEA7DFD5-066A-4CDA-8724-32EE3EC8ABF4}"/>
    <hyperlink ref="H32" r:id="rId33" xr:uid="{3B765276-BFEE-4521-876A-A52D1442E0C4}"/>
    <hyperlink ref="H33" r:id="rId34" xr:uid="{6DD1092E-9424-4DA7-A307-BB1F3031C53D}"/>
    <hyperlink ref="H34" r:id="rId35" xr:uid="{B9321C8D-95F7-4F69-94DF-034C4E4CA9FE}"/>
    <hyperlink ref="H35" r:id="rId36" xr:uid="{87699502-3752-41E1-AFD4-79E4770C773E}"/>
    <hyperlink ref="H36" r:id="rId37" xr:uid="{6893C5DE-FED8-45D2-9491-4D1CBAC84698}"/>
    <hyperlink ref="H37" r:id="rId38" xr:uid="{42D9801D-3BB2-4BC6-91A5-FBBB31773009}"/>
    <hyperlink ref="H38" r:id="rId39" xr:uid="{527A56F8-8647-428C-B9A2-4BE61983F273}"/>
    <hyperlink ref="H39" r:id="rId40" xr:uid="{6768916F-00B3-4A31-B330-4A64C62766B8}"/>
    <hyperlink ref="H40" r:id="rId41" xr:uid="{1C880259-217D-4665-AB4B-EE05F7215951}"/>
    <hyperlink ref="H41" r:id="rId42" xr:uid="{298773FB-AACB-4E33-A4D8-EB848723B9B9}"/>
    <hyperlink ref="H42" r:id="rId43" xr:uid="{025B3CE4-BE6E-4A9F-A822-0638D2E8620F}"/>
    <hyperlink ref="H43" r:id="rId44" xr:uid="{247BD84F-69FC-42AE-A795-9697FD233CDD}"/>
    <hyperlink ref="H44" r:id="rId45" xr:uid="{7EC95C18-C0D9-4A1D-BD3A-2F067B93C3B6}"/>
    <hyperlink ref="H45" r:id="rId46" xr:uid="{B04C9171-9527-41DF-AB8C-8E5A93AEFF5D}"/>
    <hyperlink ref="H46" r:id="rId47" xr:uid="{FDF4C687-4195-459B-BFDB-09ECF6BE257E}"/>
    <hyperlink ref="H47" r:id="rId48" xr:uid="{125CACFE-5E51-45FE-A94D-1B138B62C191}"/>
    <hyperlink ref="H48" r:id="rId49" xr:uid="{A757F831-7592-451F-9185-F7B2190EC620}"/>
    <hyperlink ref="H49" r:id="rId50" xr:uid="{7C3D5BB5-9A35-4CD8-8D13-D08438D69D50}"/>
    <hyperlink ref="H50" r:id="rId51" xr:uid="{BDE233A0-FEA2-4F8A-9531-A65895DCB53D}"/>
    <hyperlink ref="H51" r:id="rId52" xr:uid="{2252E1AF-873C-427E-9B56-07C083E3DAA0}"/>
    <hyperlink ref="H52" r:id="rId53" xr:uid="{CA8F7F46-C3F4-49EF-A6AA-01701C70B1A9}"/>
    <hyperlink ref="H53" r:id="rId54" xr:uid="{89826DA7-719F-4669-AF19-84D9FC759777}"/>
    <hyperlink ref="H54" r:id="rId55" xr:uid="{BFB64909-0022-4EC4-8510-A61F6F2E8720}"/>
    <hyperlink ref="H55" r:id="rId56" xr:uid="{6EA91C9C-ACA8-4D70-BC04-77B41F3B17D5}"/>
    <hyperlink ref="H56" r:id="rId57" xr:uid="{8496868C-4AA3-4CCC-92AE-B5D55080E330}"/>
    <hyperlink ref="H58" r:id="rId58" xr:uid="{88B590C0-016A-45DF-AD52-656FDA55B5E8}"/>
    <hyperlink ref="H59" r:id="rId59" xr:uid="{C73613A0-1675-407E-9A20-11E5773CB00D}"/>
    <hyperlink ref="H60" r:id="rId60" xr:uid="{7FD9269C-6D9D-4BDE-B9F0-BBBC36EAA761}"/>
    <hyperlink ref="H61" r:id="rId61" xr:uid="{B157919F-675F-4E02-8870-C1B381814862}"/>
    <hyperlink ref="H62" r:id="rId62" xr:uid="{2C123863-50DA-46C0-834E-800A27FA1C03}"/>
    <hyperlink ref="H65" r:id="rId63" xr:uid="{3F1C4FA6-8744-43B8-942C-1412450E334D}"/>
    <hyperlink ref="H66" r:id="rId64" xr:uid="{0DC5BDB2-E7E2-4084-86C7-9BE48D08A0D8}"/>
    <hyperlink ref="H67" r:id="rId65" xr:uid="{8D7A66A4-5D6E-4EEA-B04F-E1F799771445}"/>
    <hyperlink ref="H68" r:id="rId66" xr:uid="{470FEF2C-2CC5-4C88-B15D-BC0E06A6C6A6}"/>
    <hyperlink ref="H69" r:id="rId67" xr:uid="{76846FAA-8292-445B-A9EE-8E39A19DDD76}"/>
    <hyperlink ref="H71" r:id="rId68" xr:uid="{156F2D0D-CA6E-4D67-BEF3-DB7C7D10B083}"/>
    <hyperlink ref="H75" r:id="rId69" xr:uid="{C217BD43-79F4-48AA-87E8-6FA0E181C97F}"/>
    <hyperlink ref="H57" r:id="rId70" xr:uid="{6E4577DA-3BD1-4842-8387-F08FBF37B7BF}"/>
    <hyperlink ref="H70" r:id="rId71" location="Overview" xr:uid="{0D03C464-F7F9-49D9-A261-9774C9280924}"/>
    <hyperlink ref="H72" r:id="rId72" location="Details__Battery-manufacturing-by-key-process__Drying" xr:uid="{83FD942C-2ECB-4ACC-93A6-1CFE3B712D4D}"/>
    <hyperlink ref="H73" r:id="rId73" location="Details__Battery-manufacturing-by-key-process__Pressing-Slitting-Assembling" xr:uid="{FBE18D86-BCEF-4D20-8E55-883A0DF94E5E}"/>
    <hyperlink ref="H74" r:id="rId74" location="Details__Battery-manufacturing-by-key-process__Mixing" xr:uid="{0F5E7474-112F-4220-8FE5-4602F9335085}"/>
    <hyperlink ref="H76" r:id="rId75" xr:uid="{C3654566-7C24-4CFE-B85E-809CB1FB9A6A}"/>
    <hyperlink ref="H77" r:id="rId76" xr:uid="{B44A5A56-6D12-441C-9EC9-D5398BB64891}"/>
    <hyperlink ref="H81" r:id="rId77" xr:uid="{D41B64CE-1436-4B28-BC07-4C86835B7A33}"/>
    <hyperlink ref="H82" r:id="rId78" xr:uid="{6673C4FD-3AD3-4FD0-A8B2-AC360613B9E5}"/>
    <hyperlink ref="H83" r:id="rId79" xr:uid="{C33CC75F-6115-4007-9426-A9559D98DDD7}"/>
    <hyperlink ref="H84" r:id="rId80" xr:uid="{EBEFEFCC-DEDE-4FAC-A868-BD1E6C6891C3}"/>
    <hyperlink ref="H85" r:id="rId81" xr:uid="{58BD454C-5B5B-4ED1-8B11-2DFB559A22F9}"/>
    <hyperlink ref="H86" r:id="rId82" xr:uid="{097FADE0-B6CB-4158-A1C1-A8B16DA69315}"/>
    <hyperlink ref="H87" r:id="rId83" xr:uid="{6D4C16E9-B89F-402E-9E74-697F87C14CE7}"/>
    <hyperlink ref="H88" r:id="rId84" xr:uid="{C8E26B1F-F73B-4C2C-92C1-724B227CDF89}"/>
    <hyperlink ref="H89" r:id="rId85" xr:uid="{FC3F27DE-4078-4F5B-B94C-4D50B1F51383}"/>
    <hyperlink ref="H90" r:id="rId86" xr:uid="{002321ED-3A83-4FCA-9C8F-63D40A6486B4}"/>
    <hyperlink ref="H91" r:id="rId87" xr:uid="{8A43215C-49D7-4738-B624-016A03E0A914}"/>
    <hyperlink ref="H92" r:id="rId88" xr:uid="{D94DC08D-2809-4B2C-9CB1-D490B41AC72C}"/>
    <hyperlink ref="H94" r:id="rId89" xr:uid="{A3BAB36E-C124-4DB1-98AD-557547AACCE1}"/>
    <hyperlink ref="H95" r:id="rId90" xr:uid="{103821BE-021E-4AB0-B7D7-D379EF0140BB}"/>
    <hyperlink ref="H96" r:id="rId91" xr:uid="{0CBB7714-093B-4692-8725-20A42D89F690}"/>
    <hyperlink ref="H137" r:id="rId92" xr:uid="{4FBE9E63-5F0B-4B25-B988-6F441EA29F06}"/>
    <hyperlink ref="H98" r:id="rId93" xr:uid="{A9BE1B27-8017-4CA9-A5FD-9F6145B2DD07}"/>
    <hyperlink ref="H97" r:id="rId94" xr:uid="{F4AC2949-85BD-44CB-A2C8-FC7CE20C60E4}"/>
    <hyperlink ref="H139" r:id="rId95" xr:uid="{4C067873-B0DF-42D9-8482-C287E233A92A}"/>
    <hyperlink ref="H116" r:id="rId96" xr:uid="{94A2F03D-C419-45D2-85A0-D17F7BEF677C}"/>
    <hyperlink ref="H101" r:id="rId97" xr:uid="{4F53DB34-AB67-4D87-840B-B46B72D2F907}"/>
    <hyperlink ref="H123" r:id="rId98" xr:uid="{749C39E1-C2FD-4016-AEC4-77B5B5B53685}"/>
    <hyperlink ref="H103" r:id="rId99" xr:uid="{3998E7C9-E4AA-4D48-AE1B-B785203C3B0A}"/>
    <hyperlink ref="H104" r:id="rId100" xr:uid="{93E6A985-73E8-45D6-B9E4-B73A653E89EC}"/>
    <hyperlink ref="H141" r:id="rId101" xr:uid="{EB181BFF-A983-4AFC-B282-3E28F891C3B7}"/>
    <hyperlink ref="H105" r:id="rId102" xr:uid="{F5C745F1-DEE6-4E60-9F1A-C32ACA3453D3}"/>
    <hyperlink ref="H107" r:id="rId103" xr:uid="{1FE02634-DD4B-4844-8DA5-378FDEDFA3DF}"/>
    <hyperlink ref="H100" r:id="rId104" xr:uid="{04C0B968-0350-4C98-9503-3904226F7271}"/>
    <hyperlink ref="H120" r:id="rId105" xr:uid="{74F1C4C3-215F-4A03-8BF7-E6E02B4C36EE}"/>
    <hyperlink ref="H136" r:id="rId106" xr:uid="{5890E131-3065-4736-B1D1-A068BA8A7E9D}"/>
    <hyperlink ref="H130" r:id="rId107" xr:uid="{0028F762-8CEB-4B29-B4E1-9227BEF02B2F}"/>
    <hyperlink ref="H125" r:id="rId108" xr:uid="{5797FF1A-8DB7-4DC0-A406-302199457557}"/>
    <hyperlink ref="H115" r:id="rId109" xr:uid="{D86F0468-866E-459C-9D25-8C05C0F91473}"/>
    <hyperlink ref="H111" r:id="rId110" xr:uid="{63F87190-C3B0-4716-BD91-7EA50FEB704A}"/>
    <hyperlink ref="H102" r:id="rId111" xr:uid="{E8D93BE0-AFE5-4E6A-9751-F91100B06838}"/>
    <hyperlink ref="H109" r:id="rId112" xr:uid="{265FD1CA-503B-46A5-8EC3-1ECB9347BA44}"/>
    <hyperlink ref="H131" r:id="rId113" xr:uid="{E4AE8B5F-95C5-4C27-9537-3615E46DE59D}"/>
    <hyperlink ref="H113" r:id="rId114" xr:uid="{2432C406-60C6-401E-91B4-581134DEE69F}"/>
    <hyperlink ref="H114" r:id="rId115" xr:uid="{C39CB7F9-CEBF-4524-BFCC-2E9251E98062}"/>
    <hyperlink ref="H117" r:id="rId116" xr:uid="{D4040639-845E-4C2A-A419-EFB34B798BDC}"/>
    <hyperlink ref="H119" r:id="rId117" xr:uid="{EC81EA0F-BDFD-4355-9F27-E0B0087818C3}"/>
    <hyperlink ref="H140" r:id="rId118" xr:uid="{4CC40C43-B438-4A98-A7A7-2B69EDF4582D}"/>
    <hyperlink ref="H127" r:id="rId119" xr:uid="{792D5CE6-F73A-4548-947C-FA710F8E63B9}"/>
    <hyperlink ref="H122" r:id="rId120" xr:uid="{72B6E008-A4B3-4D00-A8AF-77E2B7336333}"/>
    <hyperlink ref="H126" r:id="rId121" xr:uid="{373618EA-3624-4174-BFE8-27BFA503FF89}"/>
    <hyperlink ref="H132" r:id="rId122" xr:uid="{13D7AFAA-0568-4EB6-86F9-72406022BC2B}"/>
    <hyperlink ref="H133" r:id="rId123" xr:uid="{4A86743C-E271-4DE8-8594-3615E84B670B}"/>
    <hyperlink ref="H134" r:id="rId124" xr:uid="{F31C2998-D7FD-4376-97D1-33DA6F9124ED}"/>
    <hyperlink ref="H110" r:id="rId125" xr:uid="{7CACE1A3-78A2-444B-89C5-BA2DCD2403CE}"/>
    <hyperlink ref="H135" r:id="rId126" xr:uid="{501966EE-99F9-4834-B431-2D902677AD90}"/>
    <hyperlink ref="H138" r:id="rId127" xr:uid="{9ACAF290-9F37-497A-91E5-A22A0B8BE64F}"/>
    <hyperlink ref="H142" r:id="rId128" xr:uid="{551EE22C-89E9-48F7-B9F9-4D9AFA6264D2}"/>
    <hyperlink ref="H143" r:id="rId129" xr:uid="{16ACBD2C-EC1C-4023-95CD-714EDA6DEB36}"/>
    <hyperlink ref="H144" r:id="rId130" xr:uid="{4F800E30-0870-4F51-B379-0B7C9240887A}"/>
    <hyperlink ref="H145" r:id="rId131" xr:uid="{7BB7B0D1-215F-4820-83AD-2685E16E576F}"/>
  </hyperlinks>
  <pageMargins left="0.7" right="0.7" top="0.75" bottom="0.75" header="0.3" footer="0.3"/>
  <pageSetup paperSize="9" orientation="portrait" r:id="rId1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5058F-EBBD-40F7-B7E9-4B75934845F6}">
  <sheetPr>
    <tabColor theme="5"/>
  </sheetPr>
  <dimension ref="A1:R45"/>
  <sheetViews>
    <sheetView zoomScale="80" zoomScaleNormal="80" workbookViewId="0">
      <pane ySplit="1" topLeftCell="A2" activePane="bottomLeft" state="frozen"/>
      <selection pane="bottomLeft" activeCell="H3" sqref="H3"/>
    </sheetView>
  </sheetViews>
  <sheetFormatPr defaultColWidth="9.140625" defaultRowHeight="12.75" customHeight="1" x14ac:dyDescent="0.2"/>
  <cols>
    <col min="1" max="1" width="8.85546875" style="100" customWidth="1"/>
    <col min="2" max="2" width="12.85546875" style="100" customWidth="1"/>
    <col min="3" max="3" width="18.85546875" style="100" customWidth="1"/>
    <col min="4" max="4" width="23.85546875" style="100" customWidth="1"/>
    <col min="5" max="7" width="30.85546875" style="100" customWidth="1"/>
    <col min="8" max="8" width="30.5703125" style="100" customWidth="1"/>
    <col min="9" max="9" width="15.85546875" style="100" customWidth="1"/>
    <col min="10" max="10" width="21.85546875" style="100" customWidth="1"/>
    <col min="11" max="18" width="18.85546875" style="100" customWidth="1"/>
    <col min="19" max="22" width="21.85546875" style="86" customWidth="1"/>
    <col min="23" max="16384" width="9.140625" style="86"/>
  </cols>
  <sheetData>
    <row r="1" spans="1:18" ht="30" customHeight="1" x14ac:dyDescent="0.2">
      <c r="A1" s="83" t="s">
        <v>23</v>
      </c>
      <c r="B1" s="83" t="s">
        <v>10</v>
      </c>
      <c r="C1" s="84" t="s">
        <v>2979</v>
      </c>
      <c r="D1" s="84" t="s">
        <v>24</v>
      </c>
      <c r="E1" s="84" t="s">
        <v>25</v>
      </c>
      <c r="F1" s="84" t="s">
        <v>26</v>
      </c>
      <c r="G1" s="84" t="s">
        <v>27</v>
      </c>
      <c r="H1" s="84" t="s">
        <v>28</v>
      </c>
      <c r="I1" s="84" t="s">
        <v>29</v>
      </c>
      <c r="J1" s="84" t="s">
        <v>30</v>
      </c>
      <c r="K1" s="84" t="s">
        <v>31</v>
      </c>
      <c r="L1" s="84" t="s">
        <v>32</v>
      </c>
      <c r="M1" s="84" t="s">
        <v>33</v>
      </c>
      <c r="N1" s="84" t="s">
        <v>34</v>
      </c>
      <c r="O1" s="85" t="s">
        <v>35</v>
      </c>
      <c r="P1" s="85" t="s">
        <v>36</v>
      </c>
      <c r="Q1" s="85" t="s">
        <v>37</v>
      </c>
      <c r="R1" s="85" t="s">
        <v>38</v>
      </c>
    </row>
    <row r="2" spans="1:18" ht="30" customHeight="1" x14ac:dyDescent="0.2">
      <c r="A2" s="87">
        <v>90001</v>
      </c>
      <c r="B2" s="87" t="s">
        <v>1382</v>
      </c>
      <c r="C2" s="88" t="s">
        <v>2980</v>
      </c>
      <c r="D2" s="88" t="s">
        <v>2981</v>
      </c>
      <c r="E2" s="88" t="s">
        <v>889</v>
      </c>
      <c r="F2" s="88" t="s">
        <v>700</v>
      </c>
      <c r="G2" s="88" t="s">
        <v>2982</v>
      </c>
      <c r="H2" s="89" t="s">
        <v>2983</v>
      </c>
      <c r="I2" s="88">
        <v>95671332237</v>
      </c>
      <c r="J2" s="88" t="s">
        <v>700</v>
      </c>
      <c r="K2" s="88" t="e" vm="1">
        <v>#VALUE!</v>
      </c>
      <c r="L2" s="88" t="e" vm="749">
        <v>#VALUE!</v>
      </c>
      <c r="M2" s="88" t="e" vm="934">
        <v>#VALUE!</v>
      </c>
      <c r="N2" s="88" t="s">
        <v>701</v>
      </c>
      <c r="O2" s="88" t="s">
        <v>122</v>
      </c>
      <c r="P2" s="90" t="s">
        <v>49</v>
      </c>
      <c r="Q2" s="90" cm="1" vm="4">
        <f t="array" ref="Q2">_FV(K2,"Latitude")</f>
        <v>-27.467777777778</v>
      </c>
      <c r="R2" s="91" cm="1" vm="5">
        <f t="array" ref="R2">_FV(K2,"Longitude")</f>
        <v>153.02777777777999</v>
      </c>
    </row>
    <row r="3" spans="1:18" ht="33" customHeight="1" x14ac:dyDescent="0.2">
      <c r="A3" s="92">
        <v>90002</v>
      </c>
      <c r="B3" s="92" t="s">
        <v>1382</v>
      </c>
      <c r="C3" s="93" t="s">
        <v>2980</v>
      </c>
      <c r="D3" s="93" t="s">
        <v>2981</v>
      </c>
      <c r="E3" s="93" t="s">
        <v>2984</v>
      </c>
      <c r="F3" s="93" t="s">
        <v>2985</v>
      </c>
      <c r="G3" s="93" t="s">
        <v>2986</v>
      </c>
      <c r="H3" s="94" t="s">
        <v>2987</v>
      </c>
      <c r="I3" s="93">
        <v>39181103288</v>
      </c>
      <c r="J3" s="93" t="s">
        <v>2985</v>
      </c>
      <c r="K3" s="93" t="e" vm="38">
        <v>#VALUE!</v>
      </c>
      <c r="L3" s="93" t="e" vm="749">
        <v>#VALUE!</v>
      </c>
      <c r="M3" s="93" t="e" vm="14">
        <v>#VALUE!</v>
      </c>
      <c r="N3" s="93" t="s">
        <v>2988</v>
      </c>
      <c r="O3" s="93" t="s">
        <v>2989</v>
      </c>
      <c r="P3" s="95" t="s">
        <v>49</v>
      </c>
      <c r="Q3" s="95" cm="1" vm="39">
        <f t="array" ref="Q3">_FV(K3,"Latitude")</f>
        <v>-27.468611111111102</v>
      </c>
      <c r="R3" s="96" cm="1" vm="40">
        <f t="array" ref="R3">_FV(K3,"Longitude")</f>
        <v>153.02444444444399</v>
      </c>
    </row>
    <row r="4" spans="1:18" ht="33" customHeight="1" x14ac:dyDescent="0.2">
      <c r="A4" s="87">
        <v>90003</v>
      </c>
      <c r="B4" s="87" t="s">
        <v>1382</v>
      </c>
      <c r="C4" s="88" t="s">
        <v>2980</v>
      </c>
      <c r="D4" s="88" t="s">
        <v>2981</v>
      </c>
      <c r="E4" s="88" t="s">
        <v>2990</v>
      </c>
      <c r="F4" s="88" t="s">
        <v>2991</v>
      </c>
      <c r="G4" s="88" t="s">
        <v>2992</v>
      </c>
      <c r="H4" s="89" t="s">
        <v>2993</v>
      </c>
      <c r="I4" s="88">
        <v>63942912684</v>
      </c>
      <c r="J4" s="88" t="s">
        <v>2991</v>
      </c>
      <c r="K4" s="88" t="e" vm="935">
        <v>#VALUE!</v>
      </c>
      <c r="L4" s="88" t="e" vm="749">
        <v>#VALUE!</v>
      </c>
      <c r="M4" s="88" t="e" vm="936">
        <v>#VALUE!</v>
      </c>
      <c r="N4" s="88" t="s">
        <v>2994</v>
      </c>
      <c r="O4" s="88" t="s">
        <v>48</v>
      </c>
      <c r="P4" s="90" t="s">
        <v>405</v>
      </c>
      <c r="Q4" s="90" cm="1" vm="937">
        <f t="array" ref="Q4">_FV(K4,"Latitude")</f>
        <v>-27.5</v>
      </c>
      <c r="R4" s="91" cm="1" vm="318">
        <f t="array" ref="R4">_FV(K4,"Longitude")</f>
        <v>153</v>
      </c>
    </row>
    <row r="5" spans="1:18" ht="33" customHeight="1" x14ac:dyDescent="0.2">
      <c r="A5" s="92">
        <v>90004</v>
      </c>
      <c r="B5" s="92" t="s">
        <v>1382</v>
      </c>
      <c r="C5" s="93" t="s">
        <v>2980</v>
      </c>
      <c r="D5" s="93" t="s">
        <v>2981</v>
      </c>
      <c r="E5" s="93" t="s">
        <v>2995</v>
      </c>
      <c r="F5" s="93" t="s">
        <v>2996</v>
      </c>
      <c r="G5" s="93" t="s">
        <v>2997</v>
      </c>
      <c r="H5" s="97" t="s">
        <v>2998</v>
      </c>
      <c r="I5" s="93">
        <v>65139438323</v>
      </c>
      <c r="J5" s="93" t="s">
        <v>2999</v>
      </c>
      <c r="K5" s="93" t="e" vm="938">
        <v>#VALUE!</v>
      </c>
      <c r="L5" s="93" t="e" vm="749">
        <v>#VALUE!</v>
      </c>
      <c r="M5" s="93" t="e" vm="939">
        <v>#VALUE!</v>
      </c>
      <c r="N5" s="93" t="s">
        <v>3000</v>
      </c>
      <c r="O5" s="93" t="s">
        <v>113</v>
      </c>
      <c r="P5" s="95" t="s">
        <v>49</v>
      </c>
      <c r="Q5" s="95" cm="1" vm="940">
        <f t="array" ref="Q5">_FV(K5,"Latitude")</f>
        <v>-27.431944444443999</v>
      </c>
      <c r="R5" s="96" cm="1" vm="941">
        <f t="array" ref="R5">_FV(K5,"Longitude")</f>
        <v>153.04611111111001</v>
      </c>
    </row>
    <row r="6" spans="1:18" ht="33" customHeight="1" x14ac:dyDescent="0.2">
      <c r="A6" s="87">
        <v>90005</v>
      </c>
      <c r="B6" s="87" t="s">
        <v>1382</v>
      </c>
      <c r="C6" s="88" t="s">
        <v>2980</v>
      </c>
      <c r="D6" s="88" t="s">
        <v>2981</v>
      </c>
      <c r="E6" s="88" t="s">
        <v>3001</v>
      </c>
      <c r="F6" s="88" t="s">
        <v>3002</v>
      </c>
      <c r="G6" s="88" t="s">
        <v>3003</v>
      </c>
      <c r="H6" s="89" t="s">
        <v>3004</v>
      </c>
      <c r="I6" s="88">
        <v>41687119230</v>
      </c>
      <c r="J6" s="88" t="s">
        <v>3005</v>
      </c>
      <c r="K6" s="88" t="e" vm="935">
        <v>#VALUE!</v>
      </c>
      <c r="L6" s="88" t="e" vm="749">
        <v>#VALUE!</v>
      </c>
      <c r="M6" s="88" t="e" vm="942">
        <v>#VALUE!</v>
      </c>
      <c r="N6" s="88" t="s">
        <v>3006</v>
      </c>
      <c r="O6" s="88" t="s">
        <v>48</v>
      </c>
      <c r="P6" s="90" t="s">
        <v>49</v>
      </c>
      <c r="Q6" s="90" cm="1" vm="937">
        <f t="array" ref="Q6">_FV(K6,"Latitude")</f>
        <v>-27.5</v>
      </c>
      <c r="R6" s="91" cm="1" vm="318">
        <f t="array" ref="R6">_FV(K6,"Longitude")</f>
        <v>153</v>
      </c>
    </row>
    <row r="7" spans="1:18" ht="33" customHeight="1" x14ac:dyDescent="0.2">
      <c r="A7" s="92">
        <v>90006</v>
      </c>
      <c r="B7" s="92" t="s">
        <v>1382</v>
      </c>
      <c r="C7" s="93" t="s">
        <v>2980</v>
      </c>
      <c r="D7" s="93" t="s">
        <v>2981</v>
      </c>
      <c r="E7" s="93" t="s">
        <v>1497</v>
      </c>
      <c r="F7" s="93" t="s">
        <v>1498</v>
      </c>
      <c r="G7" s="93" t="s">
        <v>3007</v>
      </c>
      <c r="H7" s="98" t="s">
        <v>1500</v>
      </c>
      <c r="I7" s="93">
        <v>87619372780</v>
      </c>
      <c r="J7" s="93" t="s">
        <v>3008</v>
      </c>
      <c r="K7" s="93" t="e" vm="537">
        <v>#VALUE!</v>
      </c>
      <c r="L7" s="93" t="e" vm="749">
        <v>#VALUE!</v>
      </c>
      <c r="M7" s="93" t="e" vm="538">
        <v>#VALUE!</v>
      </c>
      <c r="N7" s="93" t="s">
        <v>1503</v>
      </c>
      <c r="O7" s="93" t="s">
        <v>48</v>
      </c>
      <c r="P7" s="95" t="s">
        <v>405</v>
      </c>
      <c r="Q7" s="95" cm="1" vm="539">
        <f t="array" ref="Q7">_FV(K7,"Latitude")</f>
        <v>-27.45</v>
      </c>
      <c r="R7" s="95" cm="1" vm="540">
        <f t="array" ref="R7">_FV(K7,"Longitude")</f>
        <v>153.017</v>
      </c>
    </row>
    <row r="8" spans="1:18" ht="33" customHeight="1" x14ac:dyDescent="0.2">
      <c r="A8" s="87">
        <v>90007</v>
      </c>
      <c r="B8" s="87" t="s">
        <v>1382</v>
      </c>
      <c r="C8" s="88" t="s">
        <v>3009</v>
      </c>
      <c r="D8" s="88" t="s">
        <v>3010</v>
      </c>
      <c r="E8" s="88" t="s">
        <v>3011</v>
      </c>
      <c r="F8" s="88" t="s">
        <v>3012</v>
      </c>
      <c r="G8" s="88" t="s">
        <v>3013</v>
      </c>
      <c r="H8" s="89" t="s">
        <v>3014</v>
      </c>
      <c r="I8" s="88">
        <v>17093216267</v>
      </c>
      <c r="J8" s="88" t="s">
        <v>3015</v>
      </c>
      <c r="K8" s="88" t="e" vm="38">
        <v>#VALUE!</v>
      </c>
      <c r="L8" s="88" t="e" vm="749">
        <v>#VALUE!</v>
      </c>
      <c r="M8" s="88" t="e" vm="34">
        <v>#VALUE!</v>
      </c>
      <c r="N8" s="88" t="s">
        <v>3016</v>
      </c>
      <c r="O8" s="88" t="s">
        <v>48</v>
      </c>
      <c r="P8" s="90" t="s">
        <v>405</v>
      </c>
      <c r="Q8" s="91" cm="1" vm="39">
        <f t="array" ref="Q8">_FV(K8,"Latitude")</f>
        <v>-27.468611111111102</v>
      </c>
      <c r="R8" s="91" cm="1" vm="40">
        <f t="array" ref="R8">_FV(K8,"Longitude")</f>
        <v>153.02444444444399</v>
      </c>
    </row>
    <row r="9" spans="1:18" ht="33" customHeight="1" x14ac:dyDescent="0.2">
      <c r="A9" s="92">
        <v>90008</v>
      </c>
      <c r="B9" s="92" t="s">
        <v>1382</v>
      </c>
      <c r="C9" s="93" t="s">
        <v>2980</v>
      </c>
      <c r="D9" s="93" t="s">
        <v>2981</v>
      </c>
      <c r="E9" s="93" t="s">
        <v>3017</v>
      </c>
      <c r="F9" s="93" t="s">
        <v>3018</v>
      </c>
      <c r="G9" s="93" t="s">
        <v>3019</v>
      </c>
      <c r="H9" s="98" t="s">
        <v>3020</v>
      </c>
      <c r="I9" s="93" t="s">
        <v>328</v>
      </c>
      <c r="J9" s="93" t="s">
        <v>3018</v>
      </c>
      <c r="K9" s="93" t="e" vm="943">
        <v>#VALUE!</v>
      </c>
      <c r="L9" s="93" t="e" vm="749">
        <v>#VALUE!</v>
      </c>
      <c r="M9" s="93" t="e" vm="944">
        <v>#VALUE!</v>
      </c>
      <c r="N9" s="93" t="s">
        <v>328</v>
      </c>
      <c r="O9" s="93" t="s">
        <v>2989</v>
      </c>
      <c r="P9" s="95" t="s">
        <v>49</v>
      </c>
      <c r="Q9" s="95" cm="1" vm="945">
        <f t="array" ref="Q9">_FV(K9,"Latitude")</f>
        <v>-23.378972222222</v>
      </c>
      <c r="R9" s="96" cm="1" vm="946">
        <f t="array" ref="R9">_FV(K9,"Longitude")</f>
        <v>150.51089444444</v>
      </c>
    </row>
    <row r="10" spans="1:18" ht="33" customHeight="1" x14ac:dyDescent="0.2">
      <c r="A10" s="87">
        <v>90009</v>
      </c>
      <c r="B10" s="87" t="s">
        <v>1382</v>
      </c>
      <c r="C10" s="88" t="s">
        <v>2980</v>
      </c>
      <c r="D10" s="88" t="s">
        <v>2981</v>
      </c>
      <c r="E10" s="88" t="s">
        <v>3021</v>
      </c>
      <c r="F10" s="88" t="s">
        <v>3022</v>
      </c>
      <c r="G10" s="88" t="s">
        <v>3023</v>
      </c>
      <c r="H10" s="89" t="s">
        <v>3024</v>
      </c>
      <c r="I10" s="88">
        <v>78106094461</v>
      </c>
      <c r="J10" s="88" t="s">
        <v>3025</v>
      </c>
      <c r="K10" s="88" t="e" vm="947">
        <v>#VALUE!</v>
      </c>
      <c r="L10" s="88" t="e" vm="749">
        <v>#VALUE!</v>
      </c>
      <c r="M10" s="88" t="e" vm="948">
        <v>#VALUE!</v>
      </c>
      <c r="N10" s="88" t="s">
        <v>3026</v>
      </c>
      <c r="O10" s="88" t="s">
        <v>48</v>
      </c>
      <c r="P10" s="90" t="s">
        <v>49</v>
      </c>
      <c r="Q10" s="91" cm="1" vm="543">
        <f t="array" ref="Q10">_FV(K10,"Latitude")</f>
        <v>-27.55</v>
      </c>
      <c r="R10" s="91" cm="1" vm="949">
        <f t="array" ref="R10">_FV(K10,"Longitude")</f>
        <v>153.05000000000001</v>
      </c>
    </row>
    <row r="11" spans="1:18" ht="33" customHeight="1" x14ac:dyDescent="0.2">
      <c r="A11" s="92">
        <v>90010</v>
      </c>
      <c r="B11" s="92" t="s">
        <v>1382</v>
      </c>
      <c r="C11" s="93" t="s">
        <v>3009</v>
      </c>
      <c r="D11" s="93" t="s">
        <v>3010</v>
      </c>
      <c r="E11" s="93" t="s">
        <v>2447</v>
      </c>
      <c r="F11" s="93" t="s">
        <v>3027</v>
      </c>
      <c r="G11" s="93" t="s">
        <v>3028</v>
      </c>
      <c r="H11" s="98" t="s">
        <v>1561</v>
      </c>
      <c r="I11" s="93">
        <v>74000646882</v>
      </c>
      <c r="J11" s="93" t="s">
        <v>3029</v>
      </c>
      <c r="K11" s="93" t="e" vm="950">
        <v>#VALUE!</v>
      </c>
      <c r="L11" s="93" t="e" vm="749">
        <v>#VALUE!</v>
      </c>
      <c r="M11" s="93" t="e" vm="34">
        <v>#VALUE!</v>
      </c>
      <c r="N11" s="93" t="s">
        <v>1563</v>
      </c>
      <c r="O11" s="93" t="s">
        <v>48</v>
      </c>
      <c r="P11" s="95" t="s">
        <v>405</v>
      </c>
      <c r="Q11" s="96" cm="1" vm="556">
        <f t="array" ref="Q11">_FV(K11,"Latitude")</f>
        <v>-27.472999999999999</v>
      </c>
      <c r="R11" s="96" cm="1" vm="557">
        <f t="array" ref="R11">_FV(K11,"Longitude")</f>
        <v>153.09700000000001</v>
      </c>
    </row>
    <row r="12" spans="1:18" ht="33" customHeight="1" x14ac:dyDescent="0.2">
      <c r="A12" s="87">
        <v>90011</v>
      </c>
      <c r="B12" s="87" t="s">
        <v>1382</v>
      </c>
      <c r="C12" s="88" t="s">
        <v>3009</v>
      </c>
      <c r="D12" s="88" t="s">
        <v>3010</v>
      </c>
      <c r="E12" s="88" t="s">
        <v>3030</v>
      </c>
      <c r="F12" s="88" t="s">
        <v>3031</v>
      </c>
      <c r="G12" s="88" t="s">
        <v>3032</v>
      </c>
      <c r="H12" s="89" t="s">
        <v>3033</v>
      </c>
      <c r="I12" s="88">
        <v>93003413410</v>
      </c>
      <c r="J12" s="88" t="s">
        <v>3034</v>
      </c>
      <c r="K12" s="88" t="e" vm="38">
        <v>#VALUE!</v>
      </c>
      <c r="L12" s="88" t="e" vm="749">
        <v>#VALUE!</v>
      </c>
      <c r="M12" s="88" t="e" vm="350">
        <v>#VALUE!</v>
      </c>
      <c r="N12" s="88" t="s">
        <v>3035</v>
      </c>
      <c r="O12" s="88" t="s">
        <v>48</v>
      </c>
      <c r="P12" s="90" t="s">
        <v>405</v>
      </c>
      <c r="Q12" s="91" cm="1" vm="39">
        <f t="array" ref="Q12">_FV(K12,"Latitude")</f>
        <v>-27.468611111111102</v>
      </c>
      <c r="R12" s="91" cm="1" vm="40">
        <f t="array" ref="R12">_FV(K12,"Longitude")</f>
        <v>153.02444444444399</v>
      </c>
    </row>
    <row r="13" spans="1:18" ht="33" customHeight="1" x14ac:dyDescent="0.2">
      <c r="A13" s="92">
        <v>90012</v>
      </c>
      <c r="B13" s="92" t="s">
        <v>1382</v>
      </c>
      <c r="C13" s="93" t="s">
        <v>2980</v>
      </c>
      <c r="D13" s="93" t="s">
        <v>2981</v>
      </c>
      <c r="E13" s="93" t="s">
        <v>3036</v>
      </c>
      <c r="F13" s="93" t="s">
        <v>3037</v>
      </c>
      <c r="G13" s="93" t="s">
        <v>3038</v>
      </c>
      <c r="H13" s="98" t="s">
        <v>3039</v>
      </c>
      <c r="I13" s="93">
        <v>46253211955</v>
      </c>
      <c r="J13" s="93" t="s">
        <v>3040</v>
      </c>
      <c r="K13" s="93" t="e" vm="951">
        <v>#VALUE!</v>
      </c>
      <c r="L13" s="93" t="e" vm="749">
        <v>#VALUE!</v>
      </c>
      <c r="M13" s="93" t="e" vm="952">
        <v>#VALUE!</v>
      </c>
      <c r="N13" s="93" t="s">
        <v>3041</v>
      </c>
      <c r="O13" s="93" t="s">
        <v>48</v>
      </c>
      <c r="P13" s="95" t="s">
        <v>49</v>
      </c>
      <c r="Q13" s="96" cm="1" vm="585">
        <f t="array" ref="Q13">_FV(K13,"Latitude")</f>
        <v>-19.262222222222</v>
      </c>
      <c r="R13" s="96" cm="1" vm="586">
        <f t="array" ref="R13">_FV(K13,"Longitude")</f>
        <v>146.81583333333</v>
      </c>
    </row>
    <row r="14" spans="1:18" ht="33" customHeight="1" x14ac:dyDescent="0.2">
      <c r="A14" s="87">
        <v>90013</v>
      </c>
      <c r="B14" s="87" t="s">
        <v>1382</v>
      </c>
      <c r="C14" s="88" t="s">
        <v>2980</v>
      </c>
      <c r="D14" s="88" t="s">
        <v>2981</v>
      </c>
      <c r="E14" s="88" t="s">
        <v>3042</v>
      </c>
      <c r="F14" s="88" t="s">
        <v>3043</v>
      </c>
      <c r="G14" s="88" t="s">
        <v>3044</v>
      </c>
      <c r="H14" s="89" t="s">
        <v>3045</v>
      </c>
      <c r="I14" s="88" t="s">
        <v>328</v>
      </c>
      <c r="J14" s="88" t="s">
        <v>3046</v>
      </c>
      <c r="K14" s="88" t="e" vm="953">
        <v>#VALUE!</v>
      </c>
      <c r="L14" s="88" t="e" vm="749">
        <v>#VALUE!</v>
      </c>
      <c r="M14" s="88" t="e" vm="501">
        <v>#VALUE!</v>
      </c>
      <c r="N14" s="88" t="s">
        <v>328</v>
      </c>
      <c r="O14" s="88" t="s">
        <v>2989</v>
      </c>
      <c r="P14" s="90" t="s">
        <v>49</v>
      </c>
      <c r="Q14" s="91" cm="1" vm="954">
        <f t="array" ref="Q14">_FV(K14,"Latitude")</f>
        <v>-16.925555555555999</v>
      </c>
      <c r="R14" s="91" cm="1" vm="955">
        <f t="array" ref="R14">_FV(K14,"Longitude")</f>
        <v>145.77527777777999</v>
      </c>
    </row>
    <row r="15" spans="1:18" ht="33" customHeight="1" x14ac:dyDescent="0.2">
      <c r="A15" s="92">
        <v>90014</v>
      </c>
      <c r="B15" s="92" t="s">
        <v>1382</v>
      </c>
      <c r="C15" s="93" t="s">
        <v>3009</v>
      </c>
      <c r="D15" s="93" t="s">
        <v>3010</v>
      </c>
      <c r="E15" s="93" t="s">
        <v>3047</v>
      </c>
      <c r="F15" s="93" t="s">
        <v>3048</v>
      </c>
      <c r="G15" s="93" t="s">
        <v>3049</v>
      </c>
      <c r="H15" s="98" t="s">
        <v>3050</v>
      </c>
      <c r="I15" s="93">
        <v>11090818214</v>
      </c>
      <c r="J15" s="93" t="s">
        <v>3051</v>
      </c>
      <c r="K15" s="93" t="e" vm="956">
        <v>#VALUE!</v>
      </c>
      <c r="L15" s="93" t="e" vm="749">
        <v>#VALUE!</v>
      </c>
      <c r="M15" s="93" t="e" vm="554">
        <v>#VALUE!</v>
      </c>
      <c r="N15" s="93" t="s">
        <v>3052</v>
      </c>
      <c r="O15" s="93" t="s">
        <v>48</v>
      </c>
      <c r="P15" s="95" t="s">
        <v>405</v>
      </c>
      <c r="Q15" s="96" cm="1" vm="957">
        <f t="array" ref="Q15">_FV(K15,"Latitude")</f>
        <v>-27.451000000000001</v>
      </c>
      <c r="R15" s="96" cm="1" vm="797">
        <f t="array" ref="R15">_FV(K15,"Longitude")</f>
        <v>153.048</v>
      </c>
    </row>
    <row r="16" spans="1:18" ht="33" customHeight="1" x14ac:dyDescent="0.2">
      <c r="A16" s="87">
        <v>90015</v>
      </c>
      <c r="B16" s="87" t="s">
        <v>1382</v>
      </c>
      <c r="C16" s="88" t="s">
        <v>2980</v>
      </c>
      <c r="D16" s="88" t="s">
        <v>2981</v>
      </c>
      <c r="E16" s="88" t="s">
        <v>3053</v>
      </c>
      <c r="F16" s="88" t="s">
        <v>3054</v>
      </c>
      <c r="G16" s="88" t="s">
        <v>3055</v>
      </c>
      <c r="H16" s="89" t="s">
        <v>3056</v>
      </c>
      <c r="I16" s="88" t="s">
        <v>328</v>
      </c>
      <c r="J16" s="88"/>
      <c r="K16" s="88" t="e" vm="951">
        <v>#VALUE!</v>
      </c>
      <c r="L16" s="88" t="e" vm="749">
        <v>#VALUE!</v>
      </c>
      <c r="M16" s="88" t="e" vm="958">
        <v>#VALUE!</v>
      </c>
      <c r="N16" s="88" t="s">
        <v>3057</v>
      </c>
      <c r="O16" s="88" t="s">
        <v>48</v>
      </c>
      <c r="P16" s="90" t="s">
        <v>49</v>
      </c>
      <c r="Q16" s="91" cm="1" vm="585">
        <f t="array" ref="Q16">_FV(K16,"Latitude")</f>
        <v>-19.262222222222</v>
      </c>
      <c r="R16" s="91" cm="1" vm="586">
        <f t="array" ref="R16">_FV(K16,"Longitude")</f>
        <v>146.81583333333</v>
      </c>
    </row>
    <row r="17" spans="1:18" ht="33" customHeight="1" x14ac:dyDescent="0.2">
      <c r="A17" s="92">
        <v>90016</v>
      </c>
      <c r="B17" s="92" t="s">
        <v>1382</v>
      </c>
      <c r="C17" s="93" t="s">
        <v>2980</v>
      </c>
      <c r="D17" s="93" t="s">
        <v>2981</v>
      </c>
      <c r="E17" s="93" t="s">
        <v>3058</v>
      </c>
      <c r="F17" s="93" t="s">
        <v>3059</v>
      </c>
      <c r="G17" s="93" t="s">
        <v>3060</v>
      </c>
      <c r="H17" s="98" t="s">
        <v>3061</v>
      </c>
      <c r="I17" s="93" t="s">
        <v>328</v>
      </c>
      <c r="J17" s="93" t="s">
        <v>3059</v>
      </c>
      <c r="K17" s="93" t="e" vm="584">
        <v>#VALUE!</v>
      </c>
      <c r="L17" s="93" t="e" vm="749">
        <v>#VALUE!</v>
      </c>
      <c r="M17" s="93" t="e" vm="959">
        <v>#VALUE!</v>
      </c>
      <c r="N17" s="93" t="s">
        <v>328</v>
      </c>
      <c r="O17" s="93" t="s">
        <v>48</v>
      </c>
      <c r="P17" s="95" t="s">
        <v>49</v>
      </c>
      <c r="Q17" s="96" cm="1" vm="585">
        <f t="array" ref="Q17">_FV(K17,"Latitude")</f>
        <v>-19.262222222222</v>
      </c>
      <c r="R17" s="96" cm="1" vm="586">
        <f t="array" ref="R17">_FV(K17,"Longitude")</f>
        <v>146.81583333333</v>
      </c>
    </row>
    <row r="18" spans="1:18" ht="33" customHeight="1" x14ac:dyDescent="0.2">
      <c r="A18" s="87">
        <v>90017</v>
      </c>
      <c r="B18" s="87" t="s">
        <v>1382</v>
      </c>
      <c r="C18" s="88" t="s">
        <v>2980</v>
      </c>
      <c r="D18" s="88" t="s">
        <v>2981</v>
      </c>
      <c r="E18" s="88" t="s">
        <v>3062</v>
      </c>
      <c r="F18" s="88" t="s">
        <v>3063</v>
      </c>
      <c r="G18" s="88" t="s">
        <v>3064</v>
      </c>
      <c r="H18" s="89" t="s">
        <v>3065</v>
      </c>
      <c r="I18" s="88">
        <v>83791724622</v>
      </c>
      <c r="J18" s="88" t="s">
        <v>3066</v>
      </c>
      <c r="K18" s="88" t="e" vm="117">
        <v>#VALUE!</v>
      </c>
      <c r="L18" s="88" t="e" vm="749">
        <v>#VALUE!</v>
      </c>
      <c r="M18" s="88" t="e" vm="960">
        <v>#VALUE!</v>
      </c>
      <c r="N18" s="88" t="s">
        <v>3067</v>
      </c>
      <c r="O18" s="88" t="s">
        <v>48</v>
      </c>
      <c r="P18" s="90" t="s">
        <v>49</v>
      </c>
      <c r="Q18" s="91" cm="1" vm="4">
        <f t="array" ref="Q18">_FV(K18,"Latitude")</f>
        <v>-27.467777777778</v>
      </c>
      <c r="R18" s="91" cm="1" vm="5">
        <f t="array" ref="R18">_FV(K18,"Longitude")</f>
        <v>153.02777777777999</v>
      </c>
    </row>
    <row r="19" spans="1:18" ht="33" customHeight="1" x14ac:dyDescent="0.2">
      <c r="A19" s="92">
        <v>90018</v>
      </c>
      <c r="B19" s="92" t="s">
        <v>1382</v>
      </c>
      <c r="C19" s="93" t="s">
        <v>2980</v>
      </c>
      <c r="D19" s="93" t="s">
        <v>2981</v>
      </c>
      <c r="E19" s="93" t="s">
        <v>3068</v>
      </c>
      <c r="F19" s="93" t="s">
        <v>3069</v>
      </c>
      <c r="G19" s="93" t="s">
        <v>3070</v>
      </c>
      <c r="H19" s="98" t="s">
        <v>3071</v>
      </c>
      <c r="I19" s="93">
        <v>50636821639</v>
      </c>
      <c r="J19" s="93" t="s">
        <v>3072</v>
      </c>
      <c r="K19" s="93" t="e" vm="513">
        <v>#VALUE!</v>
      </c>
      <c r="L19" s="93" t="e" vm="749">
        <v>#VALUE!</v>
      </c>
      <c r="M19" s="93" t="e" vm="514">
        <v>#VALUE!</v>
      </c>
      <c r="N19" s="93" t="s">
        <v>3073</v>
      </c>
      <c r="O19" s="93" t="s">
        <v>113</v>
      </c>
      <c r="P19" s="95" t="s">
        <v>49</v>
      </c>
      <c r="Q19" s="96" cm="1" vm="515">
        <f t="array" ref="Q19">_FV(K19,"Latitude")</f>
        <v>-21.141111111111002</v>
      </c>
      <c r="R19" s="96" cm="1" vm="516">
        <f t="array" ref="R19">_FV(K19,"Longitude")</f>
        <v>149.18611111110999</v>
      </c>
    </row>
    <row r="20" spans="1:18" ht="33" customHeight="1" x14ac:dyDescent="0.2">
      <c r="A20" s="87">
        <v>90019</v>
      </c>
      <c r="B20" s="87" t="s">
        <v>1382</v>
      </c>
      <c r="C20" s="88" t="s">
        <v>2980</v>
      </c>
      <c r="D20" s="88" t="s">
        <v>2981</v>
      </c>
      <c r="E20" s="88" t="s">
        <v>3074</v>
      </c>
      <c r="F20" s="88" t="s">
        <v>3075</v>
      </c>
      <c r="G20" s="88" t="s">
        <v>3076</v>
      </c>
      <c r="H20" s="89" t="s">
        <v>3077</v>
      </c>
      <c r="I20" s="88">
        <v>63942912684</v>
      </c>
      <c r="J20" s="88" t="s">
        <v>3075</v>
      </c>
      <c r="K20" s="88" t="e" vm="935">
        <v>#VALUE!</v>
      </c>
      <c r="L20" s="88" t="e" vm="749">
        <v>#VALUE!</v>
      </c>
      <c r="M20" s="88" t="e" vm="936">
        <v>#VALUE!</v>
      </c>
      <c r="N20" s="88" t="s">
        <v>3078</v>
      </c>
      <c r="O20" s="88" t="s">
        <v>113</v>
      </c>
      <c r="P20" s="90" t="s">
        <v>49</v>
      </c>
      <c r="Q20" s="91" cm="1" vm="937">
        <f t="array" ref="Q20">_FV(K20,"Latitude")</f>
        <v>-27.5</v>
      </c>
      <c r="R20" s="91" cm="1" vm="318">
        <f t="array" ref="R20">_FV(K20,"Longitude")</f>
        <v>153</v>
      </c>
    </row>
    <row r="21" spans="1:18" ht="33" customHeight="1" x14ac:dyDescent="0.2">
      <c r="A21" s="92">
        <v>90020</v>
      </c>
      <c r="B21" s="92" t="s">
        <v>1382</v>
      </c>
      <c r="C21" s="93" t="s">
        <v>2980</v>
      </c>
      <c r="D21" s="93" t="s">
        <v>2981</v>
      </c>
      <c r="E21" s="93" t="s">
        <v>3079</v>
      </c>
      <c r="F21" s="93" t="s">
        <v>3080</v>
      </c>
      <c r="G21" s="93" t="s">
        <v>3081</v>
      </c>
      <c r="H21" s="98" t="s">
        <v>3082</v>
      </c>
      <c r="I21" s="93">
        <v>63942912684</v>
      </c>
      <c r="J21" s="93" t="s">
        <v>3080</v>
      </c>
      <c r="K21" s="93" t="e" vm="935">
        <v>#VALUE!</v>
      </c>
      <c r="L21" s="93" t="e" vm="749">
        <v>#VALUE!</v>
      </c>
      <c r="M21" s="93" t="e" vm="936">
        <v>#VALUE!</v>
      </c>
      <c r="N21" s="93" t="s">
        <v>3083</v>
      </c>
      <c r="O21" s="93" t="s">
        <v>2989</v>
      </c>
      <c r="P21" s="95" t="s">
        <v>49</v>
      </c>
      <c r="Q21" s="96" cm="1" vm="937">
        <f t="array" ref="Q21">_FV(K21,"Latitude")</f>
        <v>-27.5</v>
      </c>
      <c r="R21" s="96" cm="1" vm="318">
        <f t="array" ref="R21">_FV(K21,"Longitude")</f>
        <v>153</v>
      </c>
    </row>
    <row r="22" spans="1:18" ht="33" customHeight="1" x14ac:dyDescent="0.2">
      <c r="A22" s="87">
        <v>90021</v>
      </c>
      <c r="B22" s="87" t="s">
        <v>1382</v>
      </c>
      <c r="C22" s="88" t="s">
        <v>2980</v>
      </c>
      <c r="D22" s="88" t="s">
        <v>2981</v>
      </c>
      <c r="E22" s="88" t="s">
        <v>3084</v>
      </c>
      <c r="F22" s="88" t="s">
        <v>3085</v>
      </c>
      <c r="G22" s="88" t="s">
        <v>3086</v>
      </c>
      <c r="H22" s="89" t="s">
        <v>3087</v>
      </c>
      <c r="I22" s="88">
        <v>63942912684</v>
      </c>
      <c r="J22" s="88" t="s">
        <v>3085</v>
      </c>
      <c r="K22" s="88" t="e" vm="935">
        <v>#VALUE!</v>
      </c>
      <c r="L22" s="88" t="e" vm="749">
        <v>#VALUE!</v>
      </c>
      <c r="M22" s="88" t="e" vm="936">
        <v>#VALUE!</v>
      </c>
      <c r="N22" s="88" t="s">
        <v>3088</v>
      </c>
      <c r="O22" s="88" t="s">
        <v>113</v>
      </c>
      <c r="P22" s="90" t="s">
        <v>49</v>
      </c>
      <c r="Q22" s="91" cm="1" vm="937">
        <f t="array" ref="Q22">_FV(K22,"Latitude")</f>
        <v>-27.5</v>
      </c>
      <c r="R22" s="91" cm="1" vm="318">
        <f t="array" ref="R22">_FV(K22,"Longitude")</f>
        <v>153</v>
      </c>
    </row>
    <row r="23" spans="1:18" ht="33" customHeight="1" x14ac:dyDescent="0.2">
      <c r="A23" s="92">
        <v>90022</v>
      </c>
      <c r="B23" s="92" t="s">
        <v>1382</v>
      </c>
      <c r="C23" s="93" t="s">
        <v>2980</v>
      </c>
      <c r="D23" s="93" t="s">
        <v>2981</v>
      </c>
      <c r="E23" s="93" t="s">
        <v>3089</v>
      </c>
      <c r="F23" s="93" t="s">
        <v>1739</v>
      </c>
      <c r="G23" s="93" t="s">
        <v>3090</v>
      </c>
      <c r="H23" s="98" t="s">
        <v>1741</v>
      </c>
      <c r="I23" s="93" t="s">
        <v>1742</v>
      </c>
      <c r="J23" s="93" t="s">
        <v>1743</v>
      </c>
      <c r="K23" s="93" t="e" vm="303">
        <v>#VALUE!</v>
      </c>
      <c r="L23" s="93" t="e" vm="749">
        <v>#VALUE!</v>
      </c>
      <c r="M23" s="93" t="e" vm="961">
        <v>#VALUE!</v>
      </c>
      <c r="N23" s="93" t="s">
        <v>1744</v>
      </c>
      <c r="O23" s="93" t="s">
        <v>48</v>
      </c>
      <c r="P23" s="95" t="s">
        <v>405</v>
      </c>
      <c r="Q23" s="96" cm="1" vm="305">
        <f t="array" ref="Q23">_FV(K23,"Latitude")</f>
        <v>-27.7303</v>
      </c>
      <c r="R23" s="96" cm="1" vm="306">
        <f t="array" ref="R23">_FV(K23,"Longitude")</f>
        <v>153.244</v>
      </c>
    </row>
    <row r="24" spans="1:18" ht="33" customHeight="1" x14ac:dyDescent="0.2">
      <c r="A24" s="87">
        <v>90023</v>
      </c>
      <c r="B24" s="87" t="s">
        <v>1382</v>
      </c>
      <c r="C24" s="88" t="s">
        <v>3009</v>
      </c>
      <c r="D24" s="88" t="s">
        <v>3010</v>
      </c>
      <c r="E24" s="88" t="s">
        <v>3091</v>
      </c>
      <c r="F24" s="88" t="s">
        <v>3092</v>
      </c>
      <c r="G24" s="88" t="s">
        <v>3093</v>
      </c>
      <c r="H24" s="89" t="s">
        <v>3094</v>
      </c>
      <c r="I24" s="88">
        <v>97620727933</v>
      </c>
      <c r="J24" s="88" t="s">
        <v>3095</v>
      </c>
      <c r="K24" s="88" t="e" vm="57">
        <v>#VALUE!</v>
      </c>
      <c r="L24" s="88" t="e" vm="266">
        <v>#VALUE!</v>
      </c>
      <c r="M24" s="88" t="e" vm="34">
        <v>#VALUE!</v>
      </c>
      <c r="N24" s="88" t="s">
        <v>3096</v>
      </c>
      <c r="O24" s="88" t="s">
        <v>48</v>
      </c>
      <c r="P24" s="91" t="s">
        <v>49</v>
      </c>
      <c r="Q24" s="91" cm="1" vm="35">
        <f t="array" ref="Q24">_FV(K24,"Latitude")</f>
        <v>-31.9559</v>
      </c>
      <c r="R24" s="91" cm="1" vm="36">
        <f t="array" ref="R24">_FV(K24,"Longitude")</f>
        <v>115.86060000000001</v>
      </c>
    </row>
    <row r="25" spans="1:18" ht="33" customHeight="1" x14ac:dyDescent="0.2">
      <c r="A25" s="92">
        <v>90024</v>
      </c>
      <c r="B25" s="92" t="s">
        <v>1382</v>
      </c>
      <c r="C25" s="93" t="s">
        <v>3009</v>
      </c>
      <c r="D25" s="93" t="s">
        <v>3010</v>
      </c>
      <c r="E25" s="93" t="s">
        <v>3097</v>
      </c>
      <c r="F25" s="93" t="s">
        <v>3098</v>
      </c>
      <c r="G25" s="93" t="s">
        <v>3099</v>
      </c>
      <c r="H25" s="97" t="s">
        <v>3100</v>
      </c>
      <c r="I25" s="93">
        <v>68612699984</v>
      </c>
      <c r="J25" s="93" t="s">
        <v>3101</v>
      </c>
      <c r="K25" s="93" t="e" vm="962">
        <v>#VALUE!</v>
      </c>
      <c r="L25" s="93" t="e" vm="51">
        <v>#VALUE!</v>
      </c>
      <c r="M25" s="93" t="e" vm="34">
        <v>#VALUE!</v>
      </c>
      <c r="N25" s="93" t="s">
        <v>3102</v>
      </c>
      <c r="O25" s="93" t="s">
        <v>48</v>
      </c>
      <c r="P25" s="99" t="s">
        <v>49</v>
      </c>
      <c r="Q25" s="96" cm="1" vm="481">
        <f t="array" ref="Q25">_FV(K25,"Latitude")</f>
        <v>-33.895000000000003</v>
      </c>
      <c r="R25" s="96" cm="1" vm="482">
        <f t="array" ref="R25">_FV(K25,"Longitude")</f>
        <v>151.19138889999999</v>
      </c>
    </row>
    <row r="26" spans="1:18" ht="33" customHeight="1" x14ac:dyDescent="0.2">
      <c r="A26" s="87">
        <v>90025</v>
      </c>
      <c r="B26" s="87" t="s">
        <v>1382</v>
      </c>
      <c r="C26" s="88" t="s">
        <v>3009</v>
      </c>
      <c r="D26" s="88" t="s">
        <v>2981</v>
      </c>
      <c r="E26" s="88" t="s">
        <v>3103</v>
      </c>
      <c r="F26" s="88" t="s">
        <v>3104</v>
      </c>
      <c r="G26" s="88" t="s">
        <v>3105</v>
      </c>
      <c r="H26" s="89" t="s">
        <v>3106</v>
      </c>
      <c r="I26" s="88">
        <v>52234063906</v>
      </c>
      <c r="J26" s="88" t="s">
        <v>3107</v>
      </c>
      <c r="K26" s="88" t="e" vm="963">
        <v>#VALUE!</v>
      </c>
      <c r="L26" s="88" t="e" vm="964">
        <v>#VALUE!</v>
      </c>
      <c r="M26" s="88" t="e" vm="965">
        <v>#VALUE!</v>
      </c>
      <c r="N26" s="88" t="s">
        <v>3108</v>
      </c>
      <c r="O26" s="88" t="s">
        <v>48</v>
      </c>
      <c r="P26" s="91" t="s">
        <v>49</v>
      </c>
      <c r="Q26" s="91" cm="1" vm="966">
        <f t="array" ref="Q26">_FV(K26,"Latitude")</f>
        <v>-35.279444444444003</v>
      </c>
      <c r="R26" s="91" cm="1" vm="967">
        <f t="array" ref="R26">_FV(K26,"Longitude")</f>
        <v>149.11944444444001</v>
      </c>
    </row>
    <row r="27" spans="1:18" ht="33" customHeight="1" x14ac:dyDescent="0.2">
      <c r="A27" s="92">
        <v>90026</v>
      </c>
      <c r="B27" s="92" t="s">
        <v>1382</v>
      </c>
      <c r="C27" s="93" t="s">
        <v>3009</v>
      </c>
      <c r="D27" s="93" t="s">
        <v>3010</v>
      </c>
      <c r="E27" s="93" t="s">
        <v>3109</v>
      </c>
      <c r="F27" s="93" t="s">
        <v>3110</v>
      </c>
      <c r="G27" s="93" t="s">
        <v>3111</v>
      </c>
      <c r="H27" s="97" t="s">
        <v>3112</v>
      </c>
      <c r="I27" s="93">
        <v>47613681913</v>
      </c>
      <c r="J27" s="93" t="s">
        <v>3113</v>
      </c>
      <c r="K27" s="93" t="e" vm="968">
        <v>#VALUE!</v>
      </c>
      <c r="L27" s="93" t="e" vm="51">
        <v>#VALUE!</v>
      </c>
      <c r="M27" s="93" t="e" vm="34">
        <v>#VALUE!</v>
      </c>
      <c r="N27" s="93" t="s">
        <v>3114</v>
      </c>
      <c r="O27" s="93" t="s">
        <v>48</v>
      </c>
      <c r="P27" s="99" t="s">
        <v>49</v>
      </c>
      <c r="Q27" s="96" cm="1" vm="969">
        <f t="array" ref="Q27">_FV(K27,"Latitude")</f>
        <v>-32.922499999999999</v>
      </c>
      <c r="R27" s="96" cm="1" vm="970">
        <f t="array" ref="R27">_FV(K27,"Longitude")</f>
        <v>151.73027780000001</v>
      </c>
    </row>
    <row r="28" spans="1:18" ht="33" customHeight="1" x14ac:dyDescent="0.2">
      <c r="A28" s="87">
        <v>90027</v>
      </c>
      <c r="B28" s="87" t="s">
        <v>1382</v>
      </c>
      <c r="C28" s="88" t="s">
        <v>3009</v>
      </c>
      <c r="D28" s="88" t="s">
        <v>3010</v>
      </c>
      <c r="E28" s="88" t="s">
        <v>3115</v>
      </c>
      <c r="F28" s="88" t="s">
        <v>3116</v>
      </c>
      <c r="G28" s="88" t="s">
        <v>3117</v>
      </c>
      <c r="H28" s="89" t="s">
        <v>3118</v>
      </c>
      <c r="I28" s="88">
        <v>44143250882</v>
      </c>
      <c r="J28" s="88" t="s">
        <v>3119</v>
      </c>
      <c r="K28" s="88" t="e" vm="59">
        <v>#VALUE!</v>
      </c>
      <c r="L28" s="88" t="e" vm="297">
        <v>#VALUE!</v>
      </c>
      <c r="M28" s="88" t="e" vm="34">
        <v>#VALUE!</v>
      </c>
      <c r="N28" s="88" t="s">
        <v>3120</v>
      </c>
      <c r="O28" s="88" t="s">
        <v>48</v>
      </c>
      <c r="P28" s="91" t="s">
        <v>49</v>
      </c>
      <c r="Q28" s="91" cm="1" vm="62">
        <f t="array" ref="Q28">_FV(K28,"Latitude")</f>
        <v>-34.927500000000002</v>
      </c>
      <c r="R28" s="91" cm="1" vm="63">
        <f t="array" ref="R28">_FV(K28,"Longitude")</f>
        <v>138.6</v>
      </c>
    </row>
    <row r="29" spans="1:18" ht="33" customHeight="1" x14ac:dyDescent="0.2">
      <c r="A29" s="92">
        <v>90028</v>
      </c>
      <c r="B29" s="92" t="s">
        <v>1382</v>
      </c>
      <c r="C29" s="93" t="s">
        <v>2980</v>
      </c>
      <c r="D29" s="93" t="s">
        <v>2981</v>
      </c>
      <c r="E29" s="93" t="s">
        <v>3121</v>
      </c>
      <c r="F29" s="93" t="s">
        <v>3122</v>
      </c>
      <c r="G29" s="93" t="s">
        <v>3123</v>
      </c>
      <c r="H29" s="97" t="s">
        <v>3124</v>
      </c>
      <c r="I29" s="93">
        <v>56721584203</v>
      </c>
      <c r="J29" s="93" t="s">
        <v>3125</v>
      </c>
      <c r="K29" s="93" t="e" vm="971">
        <v>#VALUE!</v>
      </c>
      <c r="L29" s="93" t="e" vm="46">
        <v>#VALUE!</v>
      </c>
      <c r="M29" s="93" t="e" vm="34">
        <v>#VALUE!</v>
      </c>
      <c r="N29" s="93" t="s">
        <v>3126</v>
      </c>
      <c r="O29" s="93" t="s">
        <v>48</v>
      </c>
      <c r="P29" s="99" t="s">
        <v>405</v>
      </c>
      <c r="Q29" s="96" cm="1" vm="972">
        <f t="array" ref="Q29">_FV(K29,"Latitude")</f>
        <v>-38.216666666667003</v>
      </c>
      <c r="R29" s="96" cm="1" vm="973">
        <f t="array" ref="R29">_FV(K29,"Longitude")</f>
        <v>144.28333333333001</v>
      </c>
    </row>
    <row r="30" spans="1:18" ht="33" customHeight="1" x14ac:dyDescent="0.2">
      <c r="A30" s="87">
        <v>90029</v>
      </c>
      <c r="B30" s="87" t="s">
        <v>1382</v>
      </c>
      <c r="C30" s="88" t="s">
        <v>3009</v>
      </c>
      <c r="D30" s="88" t="s">
        <v>3010</v>
      </c>
      <c r="E30" s="88" t="s">
        <v>3127</v>
      </c>
      <c r="F30" s="88" t="s">
        <v>3128</v>
      </c>
      <c r="G30" s="88" t="s">
        <v>3129</v>
      </c>
      <c r="H30" s="89" t="s">
        <v>3130</v>
      </c>
      <c r="I30" s="88">
        <v>80141584938</v>
      </c>
      <c r="J30" s="88" t="s">
        <v>3131</v>
      </c>
      <c r="K30" s="88" t="e" vm="974">
        <v>#VALUE!</v>
      </c>
      <c r="L30" s="88" t="e" vm="51">
        <v>#VALUE!</v>
      </c>
      <c r="M30" s="88" t="e" vm="34">
        <v>#VALUE!</v>
      </c>
      <c r="N30" s="88" t="s">
        <v>3132</v>
      </c>
      <c r="O30" s="88" t="s">
        <v>48</v>
      </c>
      <c r="P30" s="91" t="s">
        <v>49</v>
      </c>
      <c r="Q30" s="91" cm="1" vm="975">
        <f t="array" ref="Q30">_FV(K30,"Latitude")</f>
        <v>-33.881666666666703</v>
      </c>
      <c r="R30" s="91" cm="1" vm="976">
        <f t="array" ref="R30">_FV(K30,"Longitude")</f>
        <v>151.25944440000001</v>
      </c>
    </row>
    <row r="31" spans="1:18" ht="33" customHeight="1" x14ac:dyDescent="0.2">
      <c r="A31" s="92">
        <v>90030</v>
      </c>
      <c r="B31" s="92" t="s">
        <v>1382</v>
      </c>
      <c r="C31" s="93" t="s">
        <v>3009</v>
      </c>
      <c r="D31" s="93" t="s">
        <v>3010</v>
      </c>
      <c r="E31" s="93" t="s">
        <v>3133</v>
      </c>
      <c r="F31" s="93" t="s">
        <v>3134</v>
      </c>
      <c r="G31" s="93" t="s">
        <v>3135</v>
      </c>
      <c r="H31" s="97" t="s">
        <v>3136</v>
      </c>
      <c r="I31" s="93">
        <v>18125451836</v>
      </c>
      <c r="J31" s="93" t="s">
        <v>3137</v>
      </c>
      <c r="K31" s="93" t="e" vm="45">
        <v>#VALUE!</v>
      </c>
      <c r="L31" s="93" t="e" vm="46">
        <v>#VALUE!</v>
      </c>
      <c r="M31" s="93" t="e" vm="58">
        <v>#VALUE!</v>
      </c>
      <c r="N31" s="93" t="s">
        <v>3138</v>
      </c>
      <c r="O31" s="93" t="s">
        <v>48</v>
      </c>
      <c r="P31" s="99" t="s">
        <v>405</v>
      </c>
      <c r="Q31" s="96" cm="1" vm="48">
        <f t="array" ref="Q31">_FV(K31,"Latitude")</f>
        <v>-37.814166666666701</v>
      </c>
      <c r="R31" s="96" cm="1" vm="49">
        <f t="array" ref="R31">_FV(K31,"Longitude")</f>
        <v>144.963055555556</v>
      </c>
    </row>
    <row r="32" spans="1:18" ht="33" customHeight="1" x14ac:dyDescent="0.2">
      <c r="A32" s="87">
        <v>90031</v>
      </c>
      <c r="B32" s="87" t="s">
        <v>1382</v>
      </c>
      <c r="C32" s="88" t="s">
        <v>2980</v>
      </c>
      <c r="D32" s="88" t="s">
        <v>2981</v>
      </c>
      <c r="E32" s="88" t="s">
        <v>3139</v>
      </c>
      <c r="F32" s="88" t="s">
        <v>3140</v>
      </c>
      <c r="G32" s="88" t="s">
        <v>3141</v>
      </c>
      <c r="H32" s="89" t="s">
        <v>3142</v>
      </c>
      <c r="I32" s="88">
        <v>12377614012</v>
      </c>
      <c r="J32" s="88" t="s">
        <v>3143</v>
      </c>
      <c r="K32" s="88" t="e" vm="45">
        <v>#VALUE!</v>
      </c>
      <c r="L32" s="88" t="e" vm="46">
        <v>#VALUE!</v>
      </c>
      <c r="M32" s="88" t="e" vm="977">
        <v>#VALUE!</v>
      </c>
      <c r="N32" s="88" t="s">
        <v>3144</v>
      </c>
      <c r="O32" s="88" t="s">
        <v>48</v>
      </c>
      <c r="P32" s="91" t="s">
        <v>405</v>
      </c>
      <c r="Q32" s="91" cm="1" vm="48">
        <f t="array" ref="Q32">_FV(K32,"Latitude")</f>
        <v>-37.814166666666701</v>
      </c>
      <c r="R32" s="91" cm="1" vm="49">
        <f t="array" ref="R32">_FV(K32,"Longitude")</f>
        <v>144.963055555556</v>
      </c>
    </row>
    <row r="33" spans="1:18" ht="33" customHeight="1" x14ac:dyDescent="0.2">
      <c r="A33" s="92">
        <v>90032</v>
      </c>
      <c r="B33" s="92" t="s">
        <v>1382</v>
      </c>
      <c r="C33" s="93" t="s">
        <v>3009</v>
      </c>
      <c r="D33" s="93" t="s">
        <v>3010</v>
      </c>
      <c r="E33" s="93" t="s">
        <v>3145</v>
      </c>
      <c r="F33" s="93" t="s">
        <v>3146</v>
      </c>
      <c r="G33" s="93" t="s">
        <v>3147</v>
      </c>
      <c r="H33" s="97" t="s">
        <v>3148</v>
      </c>
      <c r="I33" s="93">
        <v>47613995458</v>
      </c>
      <c r="J33" s="93" t="s">
        <v>3149</v>
      </c>
      <c r="K33" s="93" t="e" vm="978">
        <v>#VALUE!</v>
      </c>
      <c r="L33" s="93" t="e" vm="46">
        <v>#VALUE!</v>
      </c>
      <c r="M33" s="93" t="e" vm="979">
        <v>#VALUE!</v>
      </c>
      <c r="N33" s="93" t="s">
        <v>3150</v>
      </c>
      <c r="O33" s="93" t="s">
        <v>48</v>
      </c>
      <c r="P33" s="99" t="s">
        <v>49</v>
      </c>
      <c r="Q33" s="96" cm="1" vm="980">
        <f t="array" ref="Q33">_FV(K33,"Latitude")</f>
        <v>-37.35</v>
      </c>
      <c r="R33" s="96" cm="1" vm="981">
        <f t="array" ref="R33">_FV(K33,"Longitude")</f>
        <v>144.61699999999999</v>
      </c>
    </row>
    <row r="34" spans="1:18" ht="33" customHeight="1" x14ac:dyDescent="0.2">
      <c r="A34" s="87">
        <v>90033</v>
      </c>
      <c r="B34" s="87" t="s">
        <v>1382</v>
      </c>
      <c r="C34" s="88" t="s">
        <v>2980</v>
      </c>
      <c r="D34" s="88" t="s">
        <v>2981</v>
      </c>
      <c r="E34" s="88" t="s">
        <v>3151</v>
      </c>
      <c r="F34" s="88" t="s">
        <v>3152</v>
      </c>
      <c r="G34" s="88" t="s">
        <v>3153</v>
      </c>
      <c r="H34" s="89" t="s">
        <v>3154</v>
      </c>
      <c r="I34" s="88">
        <v>49781030034</v>
      </c>
      <c r="J34" s="88" t="s">
        <v>3155</v>
      </c>
      <c r="K34" s="88" t="e" vm="45">
        <v>#VALUE!</v>
      </c>
      <c r="L34" s="88" t="e" vm="46">
        <v>#VALUE!</v>
      </c>
      <c r="M34" s="88" t="e" vm="977">
        <v>#VALUE!</v>
      </c>
      <c r="N34" s="88" t="s">
        <v>3156</v>
      </c>
      <c r="O34" s="88" t="s">
        <v>48</v>
      </c>
      <c r="P34" s="91" t="s">
        <v>405</v>
      </c>
      <c r="Q34" s="91" cm="1" vm="48">
        <f t="array" ref="Q34">_FV(K34,"Latitude")</f>
        <v>-37.814166666666701</v>
      </c>
      <c r="R34" s="91" cm="1" vm="49">
        <f t="array" ref="R34">_FV(K34,"Longitude")</f>
        <v>144.963055555556</v>
      </c>
    </row>
    <row r="35" spans="1:18" ht="33" customHeight="1" x14ac:dyDescent="0.2">
      <c r="A35" s="92">
        <v>90034</v>
      </c>
      <c r="B35" s="92" t="s">
        <v>1382</v>
      </c>
      <c r="C35" s="93" t="s">
        <v>3009</v>
      </c>
      <c r="D35" s="93" t="s">
        <v>3010</v>
      </c>
      <c r="E35" s="93" t="s">
        <v>3157</v>
      </c>
      <c r="F35" s="93" t="s">
        <v>3158</v>
      </c>
      <c r="G35" s="93" t="s">
        <v>3159</v>
      </c>
      <c r="H35" s="97" t="s">
        <v>3160</v>
      </c>
      <c r="I35" s="93">
        <v>66607224662</v>
      </c>
      <c r="J35" s="93" t="s">
        <v>3161</v>
      </c>
      <c r="K35" s="93" t="e" vm="649">
        <v>#VALUE!</v>
      </c>
      <c r="L35" s="93" t="e" vm="46">
        <v>#VALUE!</v>
      </c>
      <c r="M35" s="93" t="e" vm="650">
        <v>#VALUE!</v>
      </c>
      <c r="N35" s="93" t="s">
        <v>3162</v>
      </c>
      <c r="O35" s="93" t="s">
        <v>48</v>
      </c>
      <c r="P35" s="99" t="s">
        <v>49</v>
      </c>
      <c r="Q35" s="96" cm="1" vm="651">
        <f t="array" ref="Q35">_FV(K35,"Latitude")</f>
        <v>-37.843000000000004</v>
      </c>
      <c r="R35" s="96" cm="1" vm="652">
        <f t="array" ref="R35">_FV(K35,"Longitude")</f>
        <v>145.268</v>
      </c>
    </row>
    <row r="36" spans="1:18" ht="33" customHeight="1" x14ac:dyDescent="0.2">
      <c r="A36" s="87">
        <v>90035</v>
      </c>
      <c r="B36" s="87" t="s">
        <v>1382</v>
      </c>
      <c r="C36" s="88" t="s">
        <v>3009</v>
      </c>
      <c r="D36" s="88" t="s">
        <v>3010</v>
      </c>
      <c r="E36" s="88" t="s">
        <v>3163</v>
      </c>
      <c r="F36" s="88" t="s">
        <v>3164</v>
      </c>
      <c r="G36" s="88" t="s">
        <v>3165</v>
      </c>
      <c r="H36" s="89" t="s">
        <v>3166</v>
      </c>
      <c r="I36" s="88">
        <v>28128367082</v>
      </c>
      <c r="J36" s="88" t="s">
        <v>3167</v>
      </c>
      <c r="K36" s="88" t="e" vm="982">
        <v>#VALUE!</v>
      </c>
      <c r="L36" s="88" t="e" vm="297">
        <v>#VALUE!</v>
      </c>
      <c r="M36" s="88" t="e" vm="983">
        <v>#VALUE!</v>
      </c>
      <c r="N36" s="88" t="s">
        <v>3168</v>
      </c>
      <c r="O36" s="88" t="s">
        <v>48</v>
      </c>
      <c r="P36" s="91" t="s">
        <v>49</v>
      </c>
      <c r="Q36" s="91" cm="1" vm="984">
        <f t="array" ref="Q36">_FV(K36,"Latitude")</f>
        <v>-34.981999999999999</v>
      </c>
      <c r="R36" s="91" cm="1" vm="985">
        <f t="array" ref="R36">_FV(K36,"Longitude")</f>
        <v>138.51599999999999</v>
      </c>
    </row>
    <row r="37" spans="1:18" ht="33" customHeight="1" x14ac:dyDescent="0.2">
      <c r="A37" s="92">
        <v>90036</v>
      </c>
      <c r="B37" s="92" t="s">
        <v>1382</v>
      </c>
      <c r="C37" s="93" t="s">
        <v>3009</v>
      </c>
      <c r="D37" s="93" t="s">
        <v>3010</v>
      </c>
      <c r="E37" s="93" t="s">
        <v>3169</v>
      </c>
      <c r="F37" s="93" t="s">
        <v>3170</v>
      </c>
      <c r="G37" s="93" t="s">
        <v>3171</v>
      </c>
      <c r="H37" s="97" t="s">
        <v>3172</v>
      </c>
      <c r="I37" s="93">
        <v>13087862619</v>
      </c>
      <c r="J37" s="93" t="s">
        <v>3173</v>
      </c>
      <c r="K37" s="93" t="e" vm="986">
        <v>#VALUE!</v>
      </c>
      <c r="L37" s="93" t="e" vm="51">
        <v>#VALUE!</v>
      </c>
      <c r="M37" s="93" t="e" vm="987">
        <v>#VALUE!</v>
      </c>
      <c r="N37" s="93" t="s">
        <v>3174</v>
      </c>
      <c r="O37" s="93" t="s">
        <v>48</v>
      </c>
      <c r="P37" s="99" t="s">
        <v>49</v>
      </c>
      <c r="Q37" s="96" cm="1" vm="988">
        <f t="array" ref="Q37">_FV(K37,"Latitude")</f>
        <v>-32.928611111111103</v>
      </c>
      <c r="R37" s="96" cm="1" vm="989">
        <f t="array" ref="R37">_FV(K37,"Longitude")</f>
        <v>151.76</v>
      </c>
    </row>
    <row r="38" spans="1:18" ht="33" customHeight="1" x14ac:dyDescent="0.2">
      <c r="A38" s="87">
        <v>90037</v>
      </c>
      <c r="B38" s="87" t="s">
        <v>1382</v>
      </c>
      <c r="C38" s="88" t="s">
        <v>2980</v>
      </c>
      <c r="D38" s="88" t="s">
        <v>2981</v>
      </c>
      <c r="E38" s="88" t="s">
        <v>3175</v>
      </c>
      <c r="F38" s="88" t="s">
        <v>3176</v>
      </c>
      <c r="G38" s="88" t="s">
        <v>3177</v>
      </c>
      <c r="H38" s="89" t="s">
        <v>3178</v>
      </c>
      <c r="I38" s="88">
        <v>61249878937</v>
      </c>
      <c r="J38" s="88" t="s">
        <v>3179</v>
      </c>
      <c r="K38" s="88" t="e" vm="59">
        <v>#VALUE!</v>
      </c>
      <c r="L38" s="88" t="e" vm="297">
        <v>#VALUE!</v>
      </c>
      <c r="M38" s="88" t="e" vm="990">
        <v>#VALUE!</v>
      </c>
      <c r="N38" s="88" t="s">
        <v>3180</v>
      </c>
      <c r="O38" s="88" t="s">
        <v>48</v>
      </c>
      <c r="P38" s="91" t="s">
        <v>405</v>
      </c>
      <c r="Q38" s="91" cm="1" vm="62">
        <f t="array" ref="Q38">_FV(K38,"Latitude")</f>
        <v>-34.927500000000002</v>
      </c>
      <c r="R38" s="91" cm="1" vm="63">
        <f t="array" ref="R38">_FV(K38,"Longitude")</f>
        <v>138.6</v>
      </c>
    </row>
    <row r="39" spans="1:18" ht="33" customHeight="1" x14ac:dyDescent="0.2">
      <c r="A39" s="92">
        <v>90038</v>
      </c>
      <c r="B39" s="92" t="s">
        <v>1382</v>
      </c>
      <c r="C39" s="93" t="s">
        <v>2980</v>
      </c>
      <c r="D39" s="93" t="s">
        <v>2981</v>
      </c>
      <c r="E39" s="93" t="s">
        <v>3181</v>
      </c>
      <c r="F39" s="93" t="s">
        <v>3182</v>
      </c>
      <c r="G39" s="93" t="s">
        <v>3183</v>
      </c>
      <c r="H39" s="97" t="s">
        <v>3184</v>
      </c>
      <c r="I39" s="93">
        <v>84002705224</v>
      </c>
      <c r="J39" s="93" t="s">
        <v>3185</v>
      </c>
      <c r="K39" s="93" t="e" vm="45">
        <v>#VALUE!</v>
      </c>
      <c r="L39" s="93" t="e" vm="46">
        <v>#VALUE!</v>
      </c>
      <c r="M39" s="93" t="e" vm="977">
        <v>#VALUE!</v>
      </c>
      <c r="N39" s="93" t="s">
        <v>3186</v>
      </c>
      <c r="O39" s="93" t="s">
        <v>48</v>
      </c>
      <c r="P39" s="99" t="s">
        <v>405</v>
      </c>
      <c r="Q39" s="96" cm="1" vm="48">
        <f t="array" ref="Q39">_FV(K39,"Latitude")</f>
        <v>-37.814166666666701</v>
      </c>
      <c r="R39" s="96" cm="1" vm="49">
        <f t="array" ref="R39">_FV(K39,"Longitude")</f>
        <v>144.963055555556</v>
      </c>
    </row>
    <row r="40" spans="1:18" ht="33" customHeight="1" x14ac:dyDescent="0.2">
      <c r="A40" s="87">
        <v>90039</v>
      </c>
      <c r="B40" s="87" t="s">
        <v>1382</v>
      </c>
      <c r="C40" s="88" t="s">
        <v>2980</v>
      </c>
      <c r="D40" s="88" t="s">
        <v>2981</v>
      </c>
      <c r="E40" s="88" t="s">
        <v>3187</v>
      </c>
      <c r="F40" s="88" t="s">
        <v>3188</v>
      </c>
      <c r="G40" s="88" t="s">
        <v>3189</v>
      </c>
      <c r="H40" s="89" t="s">
        <v>3190</v>
      </c>
      <c r="I40" s="88">
        <v>57195873179</v>
      </c>
      <c r="J40" s="88" t="s">
        <v>3191</v>
      </c>
      <c r="K40" s="88" t="e" vm="991">
        <v>#VALUE!</v>
      </c>
      <c r="L40" s="88" t="e" vm="51">
        <v>#VALUE!</v>
      </c>
      <c r="M40" s="88" t="e" vm="992">
        <v>#VALUE!</v>
      </c>
      <c r="N40" s="88" t="s">
        <v>3192</v>
      </c>
      <c r="O40" s="88" t="s">
        <v>48</v>
      </c>
      <c r="P40" s="91" t="s">
        <v>405</v>
      </c>
      <c r="Q40" s="91" cm="1" vm="993">
        <f t="array" ref="Q40">_FV(K40,"Latitude")</f>
        <v>-33.906666666666702</v>
      </c>
      <c r="R40" s="91" cm="1" vm="994">
        <f t="array" ref="R40">_FV(K40,"Longitude")</f>
        <v>151.2261111</v>
      </c>
    </row>
    <row r="41" spans="1:18" ht="33" customHeight="1" x14ac:dyDescent="0.2">
      <c r="A41" s="92">
        <v>90040</v>
      </c>
      <c r="B41" s="92" t="s">
        <v>1382</v>
      </c>
      <c r="C41" s="93" t="s">
        <v>2980</v>
      </c>
      <c r="D41" s="93" t="s">
        <v>2981</v>
      </c>
      <c r="E41" s="93" t="s">
        <v>3193</v>
      </c>
      <c r="F41" s="93" t="s">
        <v>3194</v>
      </c>
      <c r="G41" s="93" t="s">
        <v>3195</v>
      </c>
      <c r="H41" s="97" t="s">
        <v>3196</v>
      </c>
      <c r="I41" s="93">
        <v>15211513464</v>
      </c>
      <c r="J41" s="93" t="s">
        <v>3197</v>
      </c>
      <c r="K41" s="93" t="e" vm="50">
        <v>#VALUE!</v>
      </c>
      <c r="L41" s="93" t="e" vm="51">
        <v>#VALUE!</v>
      </c>
      <c r="M41" s="93" t="e" vm="995">
        <v>#VALUE!</v>
      </c>
      <c r="N41" s="93" t="s">
        <v>3198</v>
      </c>
      <c r="O41" s="93" t="s">
        <v>48</v>
      </c>
      <c r="P41" s="99" t="s">
        <v>405</v>
      </c>
      <c r="Q41" s="96" cm="1" vm="53">
        <f t="array" ref="Q41">_FV(K41,"Latitude")</f>
        <v>-33.867777777777803</v>
      </c>
      <c r="R41" s="96" cm="1" vm="54">
        <f t="array" ref="R41">_FV(K41,"Longitude")</f>
        <v>151.21</v>
      </c>
    </row>
    <row r="42" spans="1:18" ht="33" customHeight="1" x14ac:dyDescent="0.2">
      <c r="A42" s="87">
        <v>90041</v>
      </c>
      <c r="B42" s="87" t="s">
        <v>1382</v>
      </c>
      <c r="C42" s="88" t="s">
        <v>3009</v>
      </c>
      <c r="D42" s="88" t="s">
        <v>3010</v>
      </c>
      <c r="E42" s="88" t="s">
        <v>3199</v>
      </c>
      <c r="F42" s="88" t="s">
        <v>3200</v>
      </c>
      <c r="G42" s="88" t="s">
        <v>3201</v>
      </c>
      <c r="H42" s="89" t="s">
        <v>3202</v>
      </c>
      <c r="I42" s="88">
        <v>49063384921</v>
      </c>
      <c r="J42" s="88" t="s">
        <v>3203</v>
      </c>
      <c r="K42" s="88" t="e" vm="996">
        <v>#VALUE!</v>
      </c>
      <c r="L42" s="88" t="e" vm="46">
        <v>#VALUE!</v>
      </c>
      <c r="M42" s="88" t="e" vm="997">
        <v>#VALUE!</v>
      </c>
      <c r="N42" s="88" t="s">
        <v>3204</v>
      </c>
      <c r="O42" s="88" t="s">
        <v>48</v>
      </c>
      <c r="P42" s="91" t="s">
        <v>49</v>
      </c>
      <c r="Q42" s="91" cm="1" vm="378">
        <f t="array" ref="Q42">_FV(K42,"Latitude")</f>
        <v>-37.835000000000001</v>
      </c>
      <c r="R42" s="91" cm="1" vm="998">
        <f t="array" ref="R42">_FV(K42,"Longitude")</f>
        <v>145.071</v>
      </c>
    </row>
    <row r="43" spans="1:18" ht="33" customHeight="1" x14ac:dyDescent="0.2">
      <c r="A43" s="92">
        <v>90042</v>
      </c>
      <c r="B43" s="92" t="s">
        <v>1382</v>
      </c>
      <c r="C43" s="93" t="s">
        <v>2980</v>
      </c>
      <c r="D43" s="93" t="s">
        <v>3010</v>
      </c>
      <c r="E43" s="93" t="s">
        <v>3205</v>
      </c>
      <c r="F43" s="93" t="s">
        <v>3206</v>
      </c>
      <c r="G43" s="93" t="s">
        <v>3207</v>
      </c>
      <c r="H43" s="97" t="s">
        <v>3208</v>
      </c>
      <c r="I43" s="93">
        <v>30764374782</v>
      </c>
      <c r="J43" s="93" t="s">
        <v>3209</v>
      </c>
      <c r="K43" s="93" t="e" vm="999">
        <v>#VALUE!</v>
      </c>
      <c r="L43" s="93" t="e" vm="1000">
        <v>#VALUE!</v>
      </c>
      <c r="M43" s="93" t="e" vm="1001">
        <v>#VALUE!</v>
      </c>
      <c r="N43" s="93" t="s">
        <v>3210</v>
      </c>
      <c r="O43" s="93" t="s">
        <v>48</v>
      </c>
      <c r="P43" s="99" t="s">
        <v>405</v>
      </c>
      <c r="Q43" s="99" cm="1" vm="1002">
        <f t="array" ref="Q43">_FV(K43,"Latitude")</f>
        <v>-41.383299999999998</v>
      </c>
      <c r="R43" s="96" cm="1" vm="1003">
        <f t="array" ref="R43">_FV(K43,"Longitude")</f>
        <v>147.13300000000001</v>
      </c>
    </row>
    <row r="44" spans="1:18" ht="33" customHeight="1" x14ac:dyDescent="0.2">
      <c r="A44" s="87">
        <v>90043</v>
      </c>
      <c r="B44" s="87" t="s">
        <v>1382</v>
      </c>
      <c r="C44" s="88" t="s">
        <v>2980</v>
      </c>
      <c r="D44" s="88" t="s">
        <v>2981</v>
      </c>
      <c r="E44" s="88" t="s">
        <v>3211</v>
      </c>
      <c r="F44" s="88" t="s">
        <v>3212</v>
      </c>
      <c r="G44" s="88" t="s">
        <v>3213</v>
      </c>
      <c r="H44" s="89" t="s">
        <v>3214</v>
      </c>
      <c r="I44" s="88">
        <v>61060567686</v>
      </c>
      <c r="J44" s="88" t="s">
        <v>3215</v>
      </c>
      <c r="K44" s="88" t="e" vm="1004">
        <v>#VALUE!</v>
      </c>
      <c r="L44" s="88" t="e" vm="51">
        <v>#VALUE!</v>
      </c>
      <c r="M44" s="88" t="e" vm="1005">
        <v>#VALUE!</v>
      </c>
      <c r="N44" s="88" t="s">
        <v>3216</v>
      </c>
      <c r="O44" s="88" t="s">
        <v>48</v>
      </c>
      <c r="P44" s="91" t="s">
        <v>405</v>
      </c>
      <c r="Q44" s="91" cm="1" vm="1006">
        <f t="array" ref="Q44">_FV(K44,"Latitude")</f>
        <v>-34.411111111111097</v>
      </c>
      <c r="R44" s="91" cm="1" vm="1007">
        <f t="array" ref="R44">_FV(K44,"Longitude")</f>
        <v>150.89333329999999</v>
      </c>
    </row>
    <row r="45" spans="1:18" s="1" customFormat="1" ht="33" customHeight="1" x14ac:dyDescent="0.2">
      <c r="A45" s="36">
        <v>90044</v>
      </c>
      <c r="B45" s="36" t="s">
        <v>1382</v>
      </c>
      <c r="C45" s="36" t="s">
        <v>2980</v>
      </c>
      <c r="D45" s="36" t="s">
        <v>2981</v>
      </c>
      <c r="E45" s="36" t="s">
        <v>673</v>
      </c>
      <c r="F45" s="36" t="s">
        <v>674</v>
      </c>
      <c r="G45" s="36" t="s">
        <v>3217</v>
      </c>
      <c r="H45" s="41" t="s">
        <v>676</v>
      </c>
      <c r="I45" s="36">
        <v>55609071418</v>
      </c>
      <c r="J45" s="36" t="s">
        <v>677</v>
      </c>
      <c r="K45" s="36" t="e" vm="226">
        <v>#VALUE!</v>
      </c>
      <c r="L45" s="36" t="e" vm="2">
        <v>#VALUE!</v>
      </c>
      <c r="M45" s="36" t="e" vm="1008">
        <v>#VALUE!</v>
      </c>
      <c r="N45" s="36" t="s">
        <v>678</v>
      </c>
      <c r="O45" s="36" t="s">
        <v>679</v>
      </c>
      <c r="P45" s="36" t="s">
        <v>49</v>
      </c>
      <c r="Q45" s="110">
        <v>-19.292530429373201</v>
      </c>
      <c r="R45" s="110">
        <v>146.850612568185</v>
      </c>
    </row>
  </sheetData>
  <autoFilter ref="A1:R44" xr:uid="{8FF74367-6C5C-4427-A34F-20FB7DB8FC15}">
    <sortState xmlns:xlrd2="http://schemas.microsoft.com/office/spreadsheetml/2017/richdata2" ref="A2:R44">
      <sortCondition descending="1" sortBy="cellColor" ref="E2:E44" dxfId="23"/>
    </sortState>
  </autoFilter>
  <hyperlinks>
    <hyperlink ref="H6" r:id="rId1" xr:uid="{2127CA96-B7DF-43CC-9404-EEFCC8C22CEF}"/>
    <hyperlink ref="H10" r:id="rId2" xr:uid="{61F174D9-345E-4931-A665-3D851AC20B96}"/>
    <hyperlink ref="H13" r:id="rId3" xr:uid="{62E50EB6-4B2B-46E4-A63D-5C5D23ED6391}"/>
    <hyperlink ref="H18" r:id="rId4" xr:uid="{D0DAD319-C0A7-4CD3-91E2-B1942D0E8B9E}"/>
    <hyperlink ref="H16" r:id="rId5" location=":~:text=The%20QUEST%20Hub%20will%20bring,world%20leader%20in%20battery%20technology" xr:uid="{A86CF11C-3CAB-4771-9D8B-950C61714F34}"/>
    <hyperlink ref="G17" r:id="rId6" display="The Queensland Resources Common User Facility is a key action under the $245 million Queensland Critical Minerals Strategy, and supports the delivery of the $62 billion Queensland Energy and Jobs Plan and the transformation of Queensland’s energy system to deliver clean, reliable and affordable energy to provide power for generations." xr:uid="{83D0360B-3C9A-47A0-B086-7D13937AEA4B}"/>
    <hyperlink ref="H17" r:id="rId7" xr:uid="{076E3B47-0863-44D4-9D30-FC933AB62913}"/>
    <hyperlink ref="H15" r:id="rId8" xr:uid="{447E14CC-312B-416D-9481-006044B1324F}"/>
    <hyperlink ref="H12" r:id="rId9" xr:uid="{74AF778A-397E-44FC-AD9B-0F8A75EC5C19}"/>
    <hyperlink ref="H8" r:id="rId10" xr:uid="{C45EFD44-F1EF-4C11-B5C3-CBF3EB588489}"/>
    <hyperlink ref="H21" r:id="rId11" xr:uid="{435CC1E1-3D96-4120-871E-593386C49802}"/>
    <hyperlink ref="H14" r:id="rId12" xr:uid="{22D72A6E-1FFA-4C46-9614-06486A15880B}"/>
    <hyperlink ref="H3" r:id="rId13" xr:uid="{2ABEF680-98BD-4231-A6B9-B3B9FF89E01F}"/>
    <hyperlink ref="H9" r:id="rId14" xr:uid="{F2E0EAA9-0987-4265-AD8D-087E4ED07FBC}"/>
    <hyperlink ref="H20" r:id="rId15" location="qt-jkmrc_research_tabs-foundation-tabs-1" xr:uid="{AA6631FE-BE97-4F17-B903-1844C35466FC}"/>
    <hyperlink ref="H5" r:id="rId16" xr:uid="{2ED0AB71-25C6-47E8-9795-2E6A76044DC2}"/>
    <hyperlink ref="H22" r:id="rId17" xr:uid="{1AFCC53A-CE8B-466D-ABC6-3E2F0933FA21}"/>
    <hyperlink ref="H19" r:id="rId18" xr:uid="{35BF5390-2F24-4A55-AE3C-A79A05397B42}"/>
    <hyperlink ref="H4" r:id="rId19" xr:uid="{ED382436-A92B-449D-8FB1-192522AE67D1}"/>
    <hyperlink ref="H24" r:id="rId20" xr:uid="{2EE4F39B-D8E6-4984-9545-1A446339D4C3}"/>
    <hyperlink ref="H25" r:id="rId21" xr:uid="{26EF2B85-D0CF-4FAE-A2A0-8693581DABB0}"/>
    <hyperlink ref="H27" r:id="rId22" xr:uid="{46AA3355-1723-42E4-9642-0B58B9CAE7C0}"/>
    <hyperlink ref="H28" r:id="rId23" xr:uid="{E5BA294C-4786-4831-BE5B-74C188FAD259}"/>
    <hyperlink ref="H29" r:id="rId24" xr:uid="{CEB9C469-0B49-4DD3-8A29-BEFDB7D03C7B}"/>
    <hyperlink ref="H30" r:id="rId25" xr:uid="{64318BC4-BF87-4B4D-AC78-739E7AAEC0C7}"/>
    <hyperlink ref="H11" r:id="rId26" xr:uid="{D8EA49FD-D91A-4C11-B2D5-5CA2F7579ABD}"/>
    <hyperlink ref="H31" r:id="rId27" xr:uid="{97A15A70-A682-41FD-802E-68C417028A85}"/>
    <hyperlink ref="H33" r:id="rId28" xr:uid="{6993ECC5-67BB-4CDA-AF30-7794EE21B1F2}"/>
    <hyperlink ref="H35" r:id="rId29" xr:uid="{F42FF78D-5CAA-4088-98C8-161CB15849A3}"/>
    <hyperlink ref="H36" r:id="rId30" xr:uid="{71AF2095-2649-457C-9050-30BAD14744C9}"/>
    <hyperlink ref="H37" r:id="rId31" xr:uid="{C535AE61-3B49-4549-88A5-62DFF2C5C3E7}"/>
    <hyperlink ref="H43" r:id="rId32" xr:uid="{D363E311-464F-4481-A476-C8C61384439A}"/>
    <hyperlink ref="H42" r:id="rId33" xr:uid="{25D25A0E-31DA-4CBE-8DE6-5917EA97D009}"/>
    <hyperlink ref="H32" r:id="rId34" xr:uid="{A02CF49F-ED0E-4743-A5BB-AA2808CDD95E}"/>
    <hyperlink ref="H34" r:id="rId35" xr:uid="{0369FCAD-E0C2-46B0-8171-F9668A683ED7}"/>
    <hyperlink ref="H44" r:id="rId36" xr:uid="{A234F7FF-6303-4DCB-BEFF-5C3498F68473}"/>
    <hyperlink ref="H2" r:id="rId37" xr:uid="{4A688536-4BCF-4C30-8174-F815F9AF74D4}"/>
    <hyperlink ref="H38" r:id="rId38" xr:uid="{C07331AC-4251-4D44-AA88-B209A167DAD9}"/>
    <hyperlink ref="H39" r:id="rId39" xr:uid="{59301003-27D7-44E0-B42C-0EEED70C7E82}"/>
    <hyperlink ref="H40" r:id="rId40" xr:uid="{03067795-5F81-4610-A85E-C7CC893D8CC4}"/>
    <hyperlink ref="H41" r:id="rId41" xr:uid="{CA81B18D-84B7-493F-86BC-F4F8EBE8B4AF}"/>
    <hyperlink ref="H26" r:id="rId42" xr:uid="{0E40044F-42B7-4AA1-9DDC-83D57C8CB3A7}"/>
    <hyperlink ref="H7" r:id="rId43" xr:uid="{C075C421-7947-4E4A-960A-3C010B89677D}"/>
    <hyperlink ref="H23" r:id="rId44" xr:uid="{E230A78B-9BC3-43D0-879E-8A3D5BE22031}"/>
    <hyperlink ref="H45" r:id="rId45" xr:uid="{41D6BBEF-5457-4B9D-9775-BC45C188DE47}"/>
  </hyperlinks>
  <pageMargins left="0.7" right="0.7" top="0.75" bottom="0.75" header="0.3" footer="0.3"/>
  <pageSetup paperSize="9" orientation="portrait" r:id="rId4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E5D6-6C96-4D20-94BE-7BF98466839A}">
  <sheetPr>
    <tabColor theme="5"/>
  </sheetPr>
  <dimension ref="A1:R18"/>
  <sheetViews>
    <sheetView workbookViewId="0">
      <selection activeCell="B2" sqref="B2:B18"/>
    </sheetView>
  </sheetViews>
  <sheetFormatPr defaultColWidth="21.85546875" defaultRowHeight="15" x14ac:dyDescent="0.25"/>
  <cols>
    <col min="1" max="1" width="8.85546875" style="13" customWidth="1"/>
    <col min="2" max="3" width="18.85546875" style="13" customWidth="1"/>
    <col min="4" max="8" width="30.85546875" style="13" customWidth="1"/>
    <col min="9" max="9" width="18.85546875" style="13" customWidth="1"/>
    <col min="10" max="10" width="30.85546875" style="13" customWidth="1"/>
    <col min="11" max="18" width="18.85546875" style="13" customWidth="1"/>
    <col min="19" max="16384" width="21.85546875" style="13"/>
  </cols>
  <sheetData>
    <row r="1" spans="1:18" ht="30" customHeight="1" x14ac:dyDescent="0.25">
      <c r="A1" s="39" t="s">
        <v>23</v>
      </c>
      <c r="B1" s="40" t="s">
        <v>3218</v>
      </c>
      <c r="C1" s="39" t="s">
        <v>3219</v>
      </c>
      <c r="D1" s="39" t="s">
        <v>24</v>
      </c>
      <c r="E1" s="39" t="s">
        <v>25</v>
      </c>
      <c r="F1" s="39" t="s">
        <v>26</v>
      </c>
      <c r="G1" s="39" t="s">
        <v>27</v>
      </c>
      <c r="H1" s="39" t="s">
        <v>28</v>
      </c>
      <c r="I1" s="39" t="s">
        <v>29</v>
      </c>
      <c r="J1" s="39" t="s">
        <v>30</v>
      </c>
      <c r="K1" s="39" t="s">
        <v>31</v>
      </c>
      <c r="L1" s="39" t="s">
        <v>32</v>
      </c>
      <c r="M1" s="39" t="s">
        <v>33</v>
      </c>
      <c r="N1" s="39" t="s">
        <v>34</v>
      </c>
      <c r="O1" s="39" t="s">
        <v>35</v>
      </c>
      <c r="P1" s="39" t="s">
        <v>36</v>
      </c>
      <c r="Q1" s="39" t="s">
        <v>37</v>
      </c>
      <c r="R1" s="39" t="s">
        <v>38</v>
      </c>
    </row>
    <row r="2" spans="1:18" s="24" customFormat="1" ht="33" customHeight="1" x14ac:dyDescent="0.2">
      <c r="A2" s="36">
        <v>100001</v>
      </c>
      <c r="B2" s="36" t="s">
        <v>1382</v>
      </c>
      <c r="C2" s="37" t="s">
        <v>3220</v>
      </c>
      <c r="D2" s="37" t="s">
        <v>3221</v>
      </c>
      <c r="E2" s="37" t="s">
        <v>3222</v>
      </c>
      <c r="F2" s="37" t="s">
        <v>3223</v>
      </c>
      <c r="G2" s="37" t="s">
        <v>3224</v>
      </c>
      <c r="H2" s="41" t="s">
        <v>3225</v>
      </c>
      <c r="I2" s="37">
        <v>85628008159</v>
      </c>
      <c r="J2" s="37" t="s">
        <v>3226</v>
      </c>
      <c r="K2" s="37" t="e" vm="1">
        <v>#VALUE!</v>
      </c>
      <c r="L2" s="37" t="s">
        <v>3227</v>
      </c>
      <c r="M2" s="37">
        <v>4000</v>
      </c>
      <c r="N2" s="37" t="s">
        <v>328</v>
      </c>
      <c r="O2" s="37"/>
      <c r="P2" s="37" t="s">
        <v>49</v>
      </c>
      <c r="Q2" s="42" vm="4">
        <v>-27.467777777778</v>
      </c>
      <c r="R2" s="38" vm="5">
        <v>153.02777777777999</v>
      </c>
    </row>
    <row r="3" spans="1:18" s="24" customFormat="1" ht="33" customHeight="1" x14ac:dyDescent="0.2">
      <c r="A3" s="30">
        <v>100002</v>
      </c>
      <c r="B3" s="30" t="s">
        <v>1382</v>
      </c>
      <c r="C3" s="15" t="s">
        <v>3220</v>
      </c>
      <c r="D3" s="15" t="s">
        <v>3228</v>
      </c>
      <c r="E3" s="15" t="s">
        <v>3229</v>
      </c>
      <c r="F3" s="15" t="s">
        <v>3230</v>
      </c>
      <c r="G3" s="15" t="s">
        <v>3231</v>
      </c>
      <c r="H3" s="18" t="s">
        <v>3232</v>
      </c>
      <c r="I3" s="15">
        <v>54078848745</v>
      </c>
      <c r="J3" s="15" t="s">
        <v>3233</v>
      </c>
      <c r="K3" s="15" t="e" vm="791">
        <v>#VALUE!</v>
      </c>
      <c r="L3" s="15" t="s">
        <v>3227</v>
      </c>
      <c r="M3" s="15">
        <v>4006</v>
      </c>
      <c r="N3" s="15" t="s">
        <v>3234</v>
      </c>
      <c r="O3" s="15"/>
      <c r="P3" s="15" t="s">
        <v>49</v>
      </c>
      <c r="Q3" s="27" vm="792">
        <v>-27.47</v>
      </c>
      <c r="R3" s="28" vm="793">
        <v>153.12</v>
      </c>
    </row>
    <row r="4" spans="1:18" s="24" customFormat="1" ht="33" customHeight="1" x14ac:dyDescent="0.2">
      <c r="A4" s="36">
        <v>100003</v>
      </c>
      <c r="B4" s="36" t="s">
        <v>1382</v>
      </c>
      <c r="C4" s="37" t="s">
        <v>3220</v>
      </c>
      <c r="D4" s="37" t="s">
        <v>3235</v>
      </c>
      <c r="E4" s="37" t="s">
        <v>3229</v>
      </c>
      <c r="F4" s="37" t="s">
        <v>3236</v>
      </c>
      <c r="G4" s="37" t="s">
        <v>3237</v>
      </c>
      <c r="H4" s="41" t="s">
        <v>3232</v>
      </c>
      <c r="I4" s="37">
        <v>54078848745</v>
      </c>
      <c r="J4" s="37" t="s">
        <v>3233</v>
      </c>
      <c r="K4" s="37" t="e" vm="791">
        <v>#VALUE!</v>
      </c>
      <c r="L4" s="37" t="s">
        <v>3227</v>
      </c>
      <c r="M4" s="37">
        <v>4006</v>
      </c>
      <c r="N4" s="37" t="s">
        <v>3234</v>
      </c>
      <c r="O4" s="37"/>
      <c r="P4" s="37" t="s">
        <v>49</v>
      </c>
      <c r="Q4" s="42" vm="792">
        <v>-27.47</v>
      </c>
      <c r="R4" s="38" vm="793">
        <v>153.12</v>
      </c>
    </row>
    <row r="5" spans="1:18" s="24" customFormat="1" ht="33" customHeight="1" x14ac:dyDescent="0.2">
      <c r="A5" s="30">
        <v>100004</v>
      </c>
      <c r="B5" s="30" t="s">
        <v>1382</v>
      </c>
      <c r="C5" s="15" t="s">
        <v>3220</v>
      </c>
      <c r="D5" s="15" t="s">
        <v>3238</v>
      </c>
      <c r="E5" s="15" t="s">
        <v>3229</v>
      </c>
      <c r="F5" s="15" t="s">
        <v>3239</v>
      </c>
      <c r="G5" s="15" t="s">
        <v>3240</v>
      </c>
      <c r="H5" s="18" t="s">
        <v>3232</v>
      </c>
      <c r="I5" s="15">
        <v>54078848745</v>
      </c>
      <c r="J5" s="15" t="s">
        <v>3233</v>
      </c>
      <c r="K5" s="15" t="e" vm="791">
        <v>#VALUE!</v>
      </c>
      <c r="L5" s="15" t="s">
        <v>3227</v>
      </c>
      <c r="M5" s="15">
        <v>4006</v>
      </c>
      <c r="N5" s="15" t="s">
        <v>3234</v>
      </c>
      <c r="O5" s="15"/>
      <c r="P5" s="15" t="s">
        <v>49</v>
      </c>
      <c r="Q5" s="27" vm="792">
        <v>-27.47</v>
      </c>
      <c r="R5" s="28" vm="793">
        <v>153.12</v>
      </c>
    </row>
    <row r="6" spans="1:18" s="24" customFormat="1" ht="33" customHeight="1" x14ac:dyDescent="0.2">
      <c r="A6" s="36">
        <v>100005</v>
      </c>
      <c r="B6" s="36" t="s">
        <v>1382</v>
      </c>
      <c r="C6" s="37" t="s">
        <v>3220</v>
      </c>
      <c r="D6" s="37" t="s">
        <v>3241</v>
      </c>
      <c r="E6" s="37" t="s">
        <v>3242</v>
      </c>
      <c r="F6" s="37" t="s">
        <v>3243</v>
      </c>
      <c r="G6" s="37" t="s">
        <v>3244</v>
      </c>
      <c r="H6" s="41" t="s">
        <v>3245</v>
      </c>
      <c r="I6" s="37">
        <v>96612535583</v>
      </c>
      <c r="J6" s="37" t="s">
        <v>3246</v>
      </c>
      <c r="K6" s="37" t="e" vm="956">
        <v>#VALUE!</v>
      </c>
      <c r="L6" s="37" t="s">
        <v>3227</v>
      </c>
      <c r="M6" s="37">
        <v>4006</v>
      </c>
      <c r="N6" s="37" t="s">
        <v>328</v>
      </c>
      <c r="O6" s="37"/>
      <c r="P6" s="37" t="s">
        <v>49</v>
      </c>
      <c r="Q6" s="42" vm="957">
        <v>-27.451000000000001</v>
      </c>
      <c r="R6" s="38" vm="797">
        <v>153.048</v>
      </c>
    </row>
    <row r="7" spans="1:18" s="24" customFormat="1" ht="33" customHeight="1" x14ac:dyDescent="0.2">
      <c r="A7" s="30">
        <v>100006</v>
      </c>
      <c r="B7" s="30" t="s">
        <v>1382</v>
      </c>
      <c r="C7" s="15" t="s">
        <v>3220</v>
      </c>
      <c r="D7" s="15" t="s">
        <v>3247</v>
      </c>
      <c r="E7" s="15" t="s">
        <v>3242</v>
      </c>
      <c r="F7" s="15" t="s">
        <v>3248</v>
      </c>
      <c r="G7" s="15" t="s">
        <v>3249</v>
      </c>
      <c r="H7" s="18" t="s">
        <v>3245</v>
      </c>
      <c r="I7" s="15">
        <v>96612535583</v>
      </c>
      <c r="J7" s="15" t="s">
        <v>3246</v>
      </c>
      <c r="K7" s="15" t="e" vm="791">
        <v>#VALUE!</v>
      </c>
      <c r="L7" s="15" t="s">
        <v>3227</v>
      </c>
      <c r="M7" s="15">
        <v>4006</v>
      </c>
      <c r="N7" s="15" t="s">
        <v>328</v>
      </c>
      <c r="O7" s="15"/>
      <c r="P7" s="15" t="s">
        <v>49</v>
      </c>
      <c r="Q7" s="27" vm="792">
        <v>-27.47</v>
      </c>
      <c r="R7" s="28" vm="793">
        <v>153.12</v>
      </c>
    </row>
    <row r="8" spans="1:18" s="24" customFormat="1" ht="33" customHeight="1" x14ac:dyDescent="0.2">
      <c r="A8" s="36">
        <v>100007</v>
      </c>
      <c r="B8" s="36" t="s">
        <v>1382</v>
      </c>
      <c r="C8" s="37" t="s">
        <v>3220</v>
      </c>
      <c r="D8" s="37" t="s">
        <v>3250</v>
      </c>
      <c r="E8" s="37" t="s">
        <v>3251</v>
      </c>
      <c r="F8" s="37" t="s">
        <v>3252</v>
      </c>
      <c r="G8" s="37" t="s">
        <v>3253</v>
      </c>
      <c r="H8" s="41" t="s">
        <v>3254</v>
      </c>
      <c r="I8" s="37">
        <v>11121177802</v>
      </c>
      <c r="J8" s="37" t="s">
        <v>3255</v>
      </c>
      <c r="K8" s="37" t="e" vm="791">
        <v>#VALUE!</v>
      </c>
      <c r="L8" s="37" t="s">
        <v>3227</v>
      </c>
      <c r="M8" s="37">
        <v>4104</v>
      </c>
      <c r="N8" s="37" t="s">
        <v>3256</v>
      </c>
      <c r="O8" s="37"/>
      <c r="P8" s="37" t="s">
        <v>49</v>
      </c>
      <c r="Q8" s="42" vm="792">
        <v>-27.47</v>
      </c>
      <c r="R8" s="38" vm="793">
        <v>153.12</v>
      </c>
    </row>
    <row r="9" spans="1:18" s="24" customFormat="1" ht="33" customHeight="1" x14ac:dyDescent="0.2">
      <c r="A9" s="30">
        <v>100008</v>
      </c>
      <c r="B9" s="30" t="s">
        <v>1382</v>
      </c>
      <c r="C9" s="15" t="s">
        <v>3220</v>
      </c>
      <c r="D9" s="15" t="s">
        <v>3257</v>
      </c>
      <c r="E9" s="15" t="s">
        <v>3258</v>
      </c>
      <c r="F9" s="15" t="s">
        <v>3259</v>
      </c>
      <c r="G9" s="15" t="s">
        <v>3260</v>
      </c>
      <c r="H9" s="18" t="s">
        <v>3261</v>
      </c>
      <c r="I9" s="15">
        <v>95942373762</v>
      </c>
      <c r="J9" s="15" t="s">
        <v>3262</v>
      </c>
      <c r="K9" s="15" t="e" vm="1">
        <v>#VALUE!</v>
      </c>
      <c r="L9" s="15" t="s">
        <v>3227</v>
      </c>
      <c r="M9" s="15">
        <v>4000</v>
      </c>
      <c r="N9" s="15" t="s">
        <v>3263</v>
      </c>
      <c r="O9" s="15"/>
      <c r="P9" s="15" t="s">
        <v>49</v>
      </c>
      <c r="Q9" s="27" vm="4">
        <v>-27.467777777778</v>
      </c>
      <c r="R9" s="28" vm="5">
        <v>153.02777777777999</v>
      </c>
    </row>
    <row r="10" spans="1:18" s="24" customFormat="1" ht="33" customHeight="1" x14ac:dyDescent="0.2">
      <c r="A10" s="36">
        <v>100009</v>
      </c>
      <c r="B10" s="36" t="s">
        <v>1382</v>
      </c>
      <c r="C10" s="37" t="s">
        <v>3220</v>
      </c>
      <c r="D10" s="37" t="s">
        <v>3264</v>
      </c>
      <c r="E10" s="37" t="s">
        <v>3258</v>
      </c>
      <c r="F10" s="37" t="s">
        <v>3265</v>
      </c>
      <c r="G10" s="37" t="s">
        <v>3266</v>
      </c>
      <c r="H10" s="41" t="s">
        <v>3261</v>
      </c>
      <c r="I10" s="37">
        <v>95942373762</v>
      </c>
      <c r="J10" s="37" t="s">
        <v>3262</v>
      </c>
      <c r="K10" s="37" t="e" vm="1">
        <v>#VALUE!</v>
      </c>
      <c r="L10" s="37" t="s">
        <v>3227</v>
      </c>
      <c r="M10" s="37">
        <v>4000</v>
      </c>
      <c r="N10" s="37" t="s">
        <v>3263</v>
      </c>
      <c r="O10" s="37"/>
      <c r="P10" s="37" t="s">
        <v>49</v>
      </c>
      <c r="Q10" s="42" vm="4">
        <v>-27.467777777778</v>
      </c>
      <c r="R10" s="38" vm="5">
        <v>153.02777777777999</v>
      </c>
    </row>
    <row r="11" spans="1:18" s="24" customFormat="1" ht="33" customHeight="1" x14ac:dyDescent="0.2">
      <c r="A11" s="30">
        <v>100010</v>
      </c>
      <c r="B11" s="30" t="s">
        <v>1382</v>
      </c>
      <c r="C11" s="15" t="s">
        <v>3220</v>
      </c>
      <c r="D11" s="15" t="s">
        <v>3238</v>
      </c>
      <c r="E11" s="15" t="s">
        <v>3267</v>
      </c>
      <c r="F11" s="15" t="s">
        <v>3268</v>
      </c>
      <c r="G11" s="15" t="s">
        <v>3269</v>
      </c>
      <c r="H11" s="18" t="s">
        <v>3270</v>
      </c>
      <c r="I11" s="15">
        <v>82078849233</v>
      </c>
      <c r="J11" s="15" t="s">
        <v>3271</v>
      </c>
      <c r="K11" s="15" t="e" vm="791">
        <v>#VALUE!</v>
      </c>
      <c r="L11" s="15" t="s">
        <v>3227</v>
      </c>
      <c r="M11" s="15">
        <v>4014</v>
      </c>
      <c r="N11" s="15" t="s">
        <v>3272</v>
      </c>
      <c r="O11" s="15"/>
      <c r="P11" s="15" t="s">
        <v>49</v>
      </c>
      <c r="Q11" s="27" vm="792">
        <v>-27.47</v>
      </c>
      <c r="R11" s="28" vm="793">
        <v>153.12</v>
      </c>
    </row>
    <row r="12" spans="1:18" s="24" customFormat="1" ht="33" customHeight="1" x14ac:dyDescent="0.2">
      <c r="A12" s="36">
        <v>100011</v>
      </c>
      <c r="B12" s="36" t="s">
        <v>1382</v>
      </c>
      <c r="C12" s="37" t="s">
        <v>3220</v>
      </c>
      <c r="D12" s="37" t="s">
        <v>3273</v>
      </c>
      <c r="E12" s="37" t="s">
        <v>3267</v>
      </c>
      <c r="F12" s="37" t="s">
        <v>3274</v>
      </c>
      <c r="G12" s="37" t="s">
        <v>3275</v>
      </c>
      <c r="H12" s="41" t="s">
        <v>3270</v>
      </c>
      <c r="I12" s="37">
        <v>82078849233</v>
      </c>
      <c r="J12" s="37" t="s">
        <v>3271</v>
      </c>
      <c r="K12" s="37" t="e" vm="791">
        <v>#VALUE!</v>
      </c>
      <c r="L12" s="37" t="s">
        <v>3227</v>
      </c>
      <c r="M12" s="37">
        <v>4014</v>
      </c>
      <c r="N12" s="37" t="s">
        <v>3272</v>
      </c>
      <c r="O12" s="37"/>
      <c r="P12" s="37" t="s">
        <v>49</v>
      </c>
      <c r="Q12" s="42" vm="792">
        <v>-27.47</v>
      </c>
      <c r="R12" s="38" vm="793">
        <v>153.12</v>
      </c>
    </row>
    <row r="13" spans="1:18" s="24" customFormat="1" ht="33" customHeight="1" x14ac:dyDescent="0.2">
      <c r="A13" s="30">
        <v>100012</v>
      </c>
      <c r="B13" s="30" t="s">
        <v>1382</v>
      </c>
      <c r="C13" s="15" t="s">
        <v>3220</v>
      </c>
      <c r="D13" s="15" t="s">
        <v>3276</v>
      </c>
      <c r="E13" s="15" t="s">
        <v>3267</v>
      </c>
      <c r="F13" s="15" t="s">
        <v>3277</v>
      </c>
      <c r="G13" s="15" t="s">
        <v>3278</v>
      </c>
      <c r="H13" s="18" t="s">
        <v>3270</v>
      </c>
      <c r="I13" s="15">
        <v>82078849233</v>
      </c>
      <c r="J13" s="15" t="s">
        <v>3271</v>
      </c>
      <c r="K13" s="15" t="e" vm="791">
        <v>#VALUE!</v>
      </c>
      <c r="L13" s="15" t="s">
        <v>3227</v>
      </c>
      <c r="M13" s="15">
        <v>4014</v>
      </c>
      <c r="N13" s="15" t="s">
        <v>3272</v>
      </c>
      <c r="O13" s="15"/>
      <c r="P13" s="15" t="s">
        <v>49</v>
      </c>
      <c r="Q13" s="27" vm="792">
        <v>-27.47</v>
      </c>
      <c r="R13" s="28" vm="793">
        <v>153.12</v>
      </c>
    </row>
    <row r="14" spans="1:18" s="24" customFormat="1" ht="33" customHeight="1" x14ac:dyDescent="0.2">
      <c r="A14" s="36">
        <v>100013</v>
      </c>
      <c r="B14" s="36" t="s">
        <v>1382</v>
      </c>
      <c r="C14" s="37" t="s">
        <v>3220</v>
      </c>
      <c r="D14" s="37" t="s">
        <v>3279</v>
      </c>
      <c r="E14" s="37" t="s">
        <v>3280</v>
      </c>
      <c r="F14" s="37" t="s">
        <v>3281</v>
      </c>
      <c r="G14" s="37" t="s">
        <v>3282</v>
      </c>
      <c r="H14" s="41" t="s">
        <v>3283</v>
      </c>
      <c r="I14" s="37">
        <v>37078848674</v>
      </c>
      <c r="J14" s="37" t="s">
        <v>3284</v>
      </c>
      <c r="K14" s="37" t="e" vm="1">
        <v>#VALUE!</v>
      </c>
      <c r="L14" s="37" t="s">
        <v>3227</v>
      </c>
      <c r="M14" s="37">
        <v>4000</v>
      </c>
      <c r="N14" s="37" t="s">
        <v>3285</v>
      </c>
      <c r="O14" s="37"/>
      <c r="P14" s="37" t="s">
        <v>49</v>
      </c>
      <c r="Q14" s="42" vm="4">
        <v>-27.467777777778</v>
      </c>
      <c r="R14" s="38" vm="5">
        <v>153.02777777777999</v>
      </c>
    </row>
    <row r="15" spans="1:18" s="24" customFormat="1" ht="33" customHeight="1" x14ac:dyDescent="0.2">
      <c r="A15" s="30">
        <v>100014</v>
      </c>
      <c r="B15" s="30" t="s">
        <v>1382</v>
      </c>
      <c r="C15" s="15" t="s">
        <v>3220</v>
      </c>
      <c r="D15" s="15" t="s">
        <v>3286</v>
      </c>
      <c r="E15" s="15" t="s">
        <v>3280</v>
      </c>
      <c r="F15" s="15" t="s">
        <v>3287</v>
      </c>
      <c r="G15" s="15" t="s">
        <v>3288</v>
      </c>
      <c r="H15" s="18" t="s">
        <v>3283</v>
      </c>
      <c r="I15" s="15">
        <v>37078848674</v>
      </c>
      <c r="J15" s="15" t="s">
        <v>3284</v>
      </c>
      <c r="K15" s="15" t="e" vm="1">
        <v>#VALUE!</v>
      </c>
      <c r="L15" s="15" t="s">
        <v>3227</v>
      </c>
      <c r="M15" s="15">
        <v>4000</v>
      </c>
      <c r="N15" s="15" t="s">
        <v>3285</v>
      </c>
      <c r="O15" s="15"/>
      <c r="P15" s="15" t="s">
        <v>49</v>
      </c>
      <c r="Q15" s="27" vm="4">
        <v>-27.467777777778</v>
      </c>
      <c r="R15" s="28" vm="5">
        <v>153.02777777777999</v>
      </c>
    </row>
    <row r="16" spans="1:18" s="24" customFormat="1" ht="33" customHeight="1" x14ac:dyDescent="0.2">
      <c r="A16" s="36">
        <v>100015</v>
      </c>
      <c r="B16" s="36" t="s">
        <v>1382</v>
      </c>
      <c r="C16" s="37" t="s">
        <v>3220</v>
      </c>
      <c r="D16" s="37" t="s">
        <v>3289</v>
      </c>
      <c r="E16" s="37" t="s">
        <v>3280</v>
      </c>
      <c r="F16" s="37" t="s">
        <v>3248</v>
      </c>
      <c r="G16" s="37" t="s">
        <v>3290</v>
      </c>
      <c r="H16" s="41" t="s">
        <v>3283</v>
      </c>
      <c r="I16" s="37">
        <v>37078848674</v>
      </c>
      <c r="J16" s="37" t="s">
        <v>3284</v>
      </c>
      <c r="K16" s="37" t="e" vm="1">
        <v>#VALUE!</v>
      </c>
      <c r="L16" s="37" t="s">
        <v>3227</v>
      </c>
      <c r="M16" s="37">
        <v>4000</v>
      </c>
      <c r="N16" s="37" t="s">
        <v>3285</v>
      </c>
      <c r="O16" s="37"/>
      <c r="P16" s="37" t="s">
        <v>49</v>
      </c>
      <c r="Q16" s="42" vm="4">
        <v>-27.467777777778</v>
      </c>
      <c r="R16" s="38" vm="5">
        <v>153.02777777777999</v>
      </c>
    </row>
    <row r="17" spans="1:18" s="24" customFormat="1" ht="33" customHeight="1" x14ac:dyDescent="0.2">
      <c r="A17" s="30">
        <v>100016</v>
      </c>
      <c r="B17" s="30" t="s">
        <v>1382</v>
      </c>
      <c r="C17" s="15" t="s">
        <v>3220</v>
      </c>
      <c r="D17" s="15" t="s">
        <v>3291</v>
      </c>
      <c r="E17" s="15" t="s">
        <v>3280</v>
      </c>
      <c r="F17" s="15" t="s">
        <v>3292</v>
      </c>
      <c r="G17" s="15" t="s">
        <v>3293</v>
      </c>
      <c r="H17" s="18" t="s">
        <v>3283</v>
      </c>
      <c r="I17" s="15">
        <v>37078848674</v>
      </c>
      <c r="J17" s="15" t="s">
        <v>3284</v>
      </c>
      <c r="K17" s="15" t="e" vm="1">
        <v>#VALUE!</v>
      </c>
      <c r="L17" s="15" t="s">
        <v>3227</v>
      </c>
      <c r="M17" s="15">
        <v>4000</v>
      </c>
      <c r="N17" s="15" t="s">
        <v>3285</v>
      </c>
      <c r="O17" s="15"/>
      <c r="P17" s="15" t="s">
        <v>49</v>
      </c>
      <c r="Q17" s="27" vm="4">
        <v>-27.467777777778</v>
      </c>
      <c r="R17" s="28" vm="5">
        <v>153.02777777777999</v>
      </c>
    </row>
    <row r="18" spans="1:18" s="24" customFormat="1" ht="33" customHeight="1" x14ac:dyDescent="0.2">
      <c r="A18" s="36">
        <v>100017</v>
      </c>
      <c r="B18" s="36" t="s">
        <v>1382</v>
      </c>
      <c r="C18" s="37" t="s">
        <v>3220</v>
      </c>
      <c r="D18" s="37" t="s">
        <v>3294</v>
      </c>
      <c r="E18" s="37" t="s">
        <v>3280</v>
      </c>
      <c r="F18" s="37" t="s">
        <v>3295</v>
      </c>
      <c r="G18" s="37" t="s">
        <v>3296</v>
      </c>
      <c r="H18" s="41" t="s">
        <v>3283</v>
      </c>
      <c r="I18" s="37">
        <v>37078848674</v>
      </c>
      <c r="J18" s="37" t="s">
        <v>3284</v>
      </c>
      <c r="K18" s="37" t="e" vm="1">
        <v>#VALUE!</v>
      </c>
      <c r="L18" s="37" t="s">
        <v>3227</v>
      </c>
      <c r="M18" s="37">
        <v>4000</v>
      </c>
      <c r="N18" s="37" t="s">
        <v>3285</v>
      </c>
      <c r="O18" s="37"/>
      <c r="P18" s="37" t="s">
        <v>49</v>
      </c>
      <c r="Q18" s="42" vm="4">
        <v>-27.467777777778</v>
      </c>
      <c r="R18" s="38" vm="5">
        <v>153.02777777777999</v>
      </c>
    </row>
  </sheetData>
  <hyperlinks>
    <hyperlink ref="H2" r:id="rId1" xr:uid="{1428F41E-3A35-4F0A-89F5-EA185B68877E}"/>
    <hyperlink ref="H3" r:id="rId2" xr:uid="{B0FE4477-F3DE-402E-A0A0-D222293AC79A}"/>
    <hyperlink ref="H4" r:id="rId3" xr:uid="{CA9FF3C7-586A-4D7F-A396-F19651222F7D}"/>
    <hyperlink ref="H5" r:id="rId4" xr:uid="{521E0ABC-629A-433A-8606-D1B21B9F1C2D}"/>
    <hyperlink ref="H6" r:id="rId5" xr:uid="{5EBB8BA5-38A0-43EA-B66E-68D20D67105C}"/>
    <hyperlink ref="H7" r:id="rId6" xr:uid="{576857A6-B654-499F-B52C-270817DABDDF}"/>
    <hyperlink ref="H9" r:id="rId7" xr:uid="{DEE2B9FE-68D6-4E41-813C-DFAD9EDE5689}"/>
    <hyperlink ref="H10" r:id="rId8" xr:uid="{E33F14D4-FC10-4A4F-BC4D-D2FC5078D0AD}"/>
    <hyperlink ref="H12" r:id="rId9" xr:uid="{9E25FE7B-DD54-44D6-9764-A11E7DECDFC4}"/>
    <hyperlink ref="H11" r:id="rId10" xr:uid="{AE1854E2-FA84-4AE2-863C-6AD22F029175}"/>
    <hyperlink ref="H13" r:id="rId11" xr:uid="{7ABEFBA4-05C9-4DE1-B0DA-70C85F3BEBEA}"/>
    <hyperlink ref="H14" r:id="rId12" xr:uid="{79B4F0D7-106B-4EAC-998F-8E488EA67E55}"/>
    <hyperlink ref="H16" r:id="rId13" xr:uid="{1C8C9C05-B946-4C80-9EEE-D4D941AA49EB}"/>
    <hyperlink ref="H15" r:id="rId14" xr:uid="{988D67A1-390F-48D8-A2D4-FB8CFAAFD7DC}"/>
    <hyperlink ref="H17" r:id="rId15" xr:uid="{E53F9230-014E-4F67-B806-B79C0EA66A79}"/>
    <hyperlink ref="H18" r:id="rId16" xr:uid="{2D93625A-A489-440A-91B8-82BE446C0D07}"/>
    <hyperlink ref="H8" r:id="rId17" xr:uid="{B42344EF-1A09-44F5-81F7-92D9FC0D859F}"/>
  </hyperlinks>
  <pageMargins left="0.7" right="0.7" top="0.75" bottom="0.75" header="0.3" footer="0.3"/>
  <tableParts count="1">
    <tablePart r:id="rId1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BF435-33E4-4DDA-BA0F-262361BF8665}">
  <dimension ref="C1:E15"/>
  <sheetViews>
    <sheetView workbookViewId="0">
      <selection activeCell="D16" sqref="D16"/>
    </sheetView>
  </sheetViews>
  <sheetFormatPr defaultColWidth="8.85546875" defaultRowHeight="12.75" x14ac:dyDescent="0.2"/>
  <cols>
    <col min="1" max="2" width="8.85546875" style="1"/>
    <col min="3" max="3" width="46.42578125" style="1" customWidth="1"/>
    <col min="4" max="4" width="50.5703125" style="1" customWidth="1"/>
    <col min="5" max="16384" width="8.85546875" style="1"/>
  </cols>
  <sheetData>
    <row r="1" spans="3:5" x14ac:dyDescent="0.2">
      <c r="C1" s="2"/>
      <c r="D1" s="2"/>
      <c r="E1" s="2"/>
    </row>
    <row r="2" spans="3:5" x14ac:dyDescent="0.2">
      <c r="C2" s="2"/>
      <c r="D2" s="2"/>
      <c r="E2" s="2"/>
    </row>
    <row r="3" spans="3:5" ht="35.1" customHeight="1" x14ac:dyDescent="0.2">
      <c r="C3" s="116" t="s">
        <v>10</v>
      </c>
      <c r="D3" s="114" t="s">
        <v>11</v>
      </c>
      <c r="E3" s="2"/>
    </row>
    <row r="4" spans="3:5" ht="15" customHeight="1" x14ac:dyDescent="0.2">
      <c r="C4" s="117"/>
      <c r="D4" s="115"/>
      <c r="E4" s="2"/>
    </row>
    <row r="5" spans="3:5" s="3" customFormat="1" ht="20.100000000000001" customHeight="1" x14ac:dyDescent="0.25">
      <c r="C5" s="105" t="s">
        <v>12</v>
      </c>
      <c r="D5" s="102">
        <v>64</v>
      </c>
    </row>
    <row r="6" spans="3:5" s="3" customFormat="1" ht="20.100000000000001" customHeight="1" x14ac:dyDescent="0.25">
      <c r="C6" s="106" t="s">
        <v>13</v>
      </c>
      <c r="D6" s="103">
        <v>53</v>
      </c>
    </row>
    <row r="7" spans="3:5" s="3" customFormat="1" ht="20.100000000000001" customHeight="1" x14ac:dyDescent="0.25">
      <c r="C7" s="106" t="s">
        <v>14</v>
      </c>
      <c r="D7" s="103">
        <v>29</v>
      </c>
    </row>
    <row r="8" spans="3:5" s="3" customFormat="1" ht="20.100000000000001" customHeight="1" x14ac:dyDescent="0.25">
      <c r="C8" s="106" t="s">
        <v>15</v>
      </c>
      <c r="D8" s="103">
        <v>66</v>
      </c>
    </row>
    <row r="9" spans="3:5" s="3" customFormat="1" ht="20.100000000000001" customHeight="1" x14ac:dyDescent="0.25">
      <c r="C9" s="106" t="s">
        <v>16</v>
      </c>
      <c r="D9" s="103">
        <v>23</v>
      </c>
    </row>
    <row r="10" spans="3:5" s="3" customFormat="1" ht="20.100000000000001" customHeight="1" x14ac:dyDescent="0.25">
      <c r="C10" s="106" t="s">
        <v>17</v>
      </c>
      <c r="D10" s="103">
        <v>136</v>
      </c>
    </row>
    <row r="11" spans="3:5" s="3" customFormat="1" ht="20.100000000000001" customHeight="1" x14ac:dyDescent="0.25">
      <c r="C11" s="106" t="s">
        <v>18</v>
      </c>
      <c r="D11" s="103">
        <v>41</v>
      </c>
    </row>
    <row r="12" spans="3:5" s="3" customFormat="1" ht="20.100000000000001" customHeight="1" x14ac:dyDescent="0.25">
      <c r="C12" s="106" t="s">
        <v>19</v>
      </c>
      <c r="D12" s="103">
        <v>143</v>
      </c>
    </row>
    <row r="13" spans="3:5" s="3" customFormat="1" ht="20.100000000000001" customHeight="1" x14ac:dyDescent="0.25">
      <c r="C13" s="106" t="s">
        <v>20</v>
      </c>
      <c r="D13" s="103">
        <v>43</v>
      </c>
    </row>
    <row r="14" spans="3:5" s="3" customFormat="1" ht="20.100000000000001" customHeight="1" x14ac:dyDescent="0.25">
      <c r="C14" s="107" t="s">
        <v>21</v>
      </c>
      <c r="D14" s="104">
        <v>17</v>
      </c>
    </row>
    <row r="15" spans="3:5" s="3" customFormat="1" ht="20.100000000000001" customHeight="1" x14ac:dyDescent="0.25">
      <c r="C15" s="101" t="s">
        <v>22</v>
      </c>
      <c r="D15" s="101">
        <f>SUM(D5:D14)</f>
        <v>615</v>
      </c>
    </row>
  </sheetData>
  <mergeCells count="2">
    <mergeCell ref="D3:D4"/>
    <mergeCell ref="C3:C4"/>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51D69-4C2E-4145-97AF-552EDCC1B34E}">
  <dimension ref="A1"/>
  <sheetViews>
    <sheetView showGridLines="0" topLeftCell="F8" workbookViewId="0">
      <selection activeCell="AL32" sqref="AL32"/>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025B2-3A98-4A18-A409-0592F608DEFC}">
  <dimension ref="A1"/>
  <sheetViews>
    <sheetView workbookViewId="0">
      <selection activeCell="P4" sqref="P4"/>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74367-6C5C-4427-A34F-20FB7DB8FC15}">
  <sheetPr>
    <tabColor theme="9"/>
  </sheetPr>
  <dimension ref="A1:R65"/>
  <sheetViews>
    <sheetView zoomScale="80" zoomScaleNormal="80" workbookViewId="0">
      <pane ySplit="1" topLeftCell="A25" activePane="bottomLeft" state="frozen"/>
      <selection pane="bottomLeft" activeCell="C36" sqref="C36"/>
    </sheetView>
  </sheetViews>
  <sheetFormatPr defaultColWidth="9.140625" defaultRowHeight="12.75" customHeight="1" x14ac:dyDescent="0.2"/>
  <cols>
    <col min="1" max="1" width="8.85546875" style="24" customWidth="1"/>
    <col min="2" max="2" width="12.85546875" style="24" customWidth="1"/>
    <col min="3" max="3" width="21.85546875" style="24" customWidth="1"/>
    <col min="4" max="8" width="30.85546875" style="24" customWidth="1"/>
    <col min="9" max="9" width="18.85546875" style="24" customWidth="1"/>
    <col min="10" max="10" width="21.85546875" style="24" customWidth="1"/>
    <col min="11" max="11" width="18.85546875" style="24" customWidth="1"/>
    <col min="12" max="12" width="18.85546875" style="4" customWidth="1"/>
    <col min="13" max="18" width="18.85546875" style="24" customWidth="1"/>
    <col min="19" max="16384" width="9.140625" style="1"/>
  </cols>
  <sheetData>
    <row r="1" spans="1:18" ht="30" customHeight="1" x14ac:dyDescent="0.2">
      <c r="A1" s="22" t="s">
        <v>23</v>
      </c>
      <c r="B1" s="22" t="s">
        <v>10</v>
      </c>
      <c r="C1" s="22" t="s">
        <v>12</v>
      </c>
      <c r="D1" s="22" t="s">
        <v>24</v>
      </c>
      <c r="E1" s="22" t="s">
        <v>25</v>
      </c>
      <c r="F1" s="22" t="s">
        <v>26</v>
      </c>
      <c r="G1" s="22" t="s">
        <v>27</v>
      </c>
      <c r="H1" s="22" t="s">
        <v>28</v>
      </c>
      <c r="I1" s="22" t="s">
        <v>29</v>
      </c>
      <c r="J1" s="22" t="s">
        <v>30</v>
      </c>
      <c r="K1" s="22" t="s">
        <v>31</v>
      </c>
      <c r="L1" s="22" t="s">
        <v>32</v>
      </c>
      <c r="M1" s="22" t="s">
        <v>33</v>
      </c>
      <c r="N1" s="22" t="s">
        <v>34</v>
      </c>
      <c r="O1" s="22" t="s">
        <v>35</v>
      </c>
      <c r="P1" s="22" t="s">
        <v>36</v>
      </c>
      <c r="Q1" s="22" t="s">
        <v>37</v>
      </c>
      <c r="R1" s="22" t="s">
        <v>38</v>
      </c>
    </row>
    <row r="2" spans="1:18" ht="33" customHeight="1" x14ac:dyDescent="0.2">
      <c r="A2" s="19">
        <v>10001</v>
      </c>
      <c r="B2" s="19" t="s">
        <v>39</v>
      </c>
      <c r="C2" s="19" t="s">
        <v>40</v>
      </c>
      <c r="D2" s="19" t="s">
        <v>41</v>
      </c>
      <c r="E2" s="19" t="s">
        <v>42</v>
      </c>
      <c r="F2" s="19" t="s">
        <v>43</v>
      </c>
      <c r="G2" s="19" t="s">
        <v>44</v>
      </c>
      <c r="H2" s="21" t="s">
        <v>45</v>
      </c>
      <c r="I2" s="19">
        <v>95650096094</v>
      </c>
      <c r="J2" s="19" t="s">
        <v>46</v>
      </c>
      <c r="K2" s="19" t="e" vm="1">
        <v>#VALUE!</v>
      </c>
      <c r="L2" s="19" t="e" vm="2">
        <v>#VALUE!</v>
      </c>
      <c r="M2" s="19" t="e" vm="3">
        <v>#VALUE!</v>
      </c>
      <c r="N2" s="19" t="s">
        <v>47</v>
      </c>
      <c r="O2" s="19" t="s">
        <v>48</v>
      </c>
      <c r="P2" s="19" t="s">
        <v>49</v>
      </c>
      <c r="Q2" s="19" cm="1" vm="4">
        <f t="array" ref="Q2">_FV(K2,"Latitude")</f>
        <v>-27.467777777778</v>
      </c>
      <c r="R2" s="68" cm="1" vm="5">
        <f t="array" ref="R2">_FV(K2,"Longitude")</f>
        <v>153.02777777777999</v>
      </c>
    </row>
    <row r="3" spans="1:18" ht="33" customHeight="1" x14ac:dyDescent="0.2">
      <c r="A3" s="15">
        <v>10002</v>
      </c>
      <c r="B3" s="15" t="s">
        <v>39</v>
      </c>
      <c r="C3" s="15" t="s">
        <v>50</v>
      </c>
      <c r="D3" s="15" t="s">
        <v>51</v>
      </c>
      <c r="E3" s="15" t="s">
        <v>52</v>
      </c>
      <c r="F3" s="15" t="s">
        <v>53</v>
      </c>
      <c r="G3" s="15" t="s">
        <v>54</v>
      </c>
      <c r="H3" s="44" t="s">
        <v>55</v>
      </c>
      <c r="I3" s="15">
        <v>91121964725</v>
      </c>
      <c r="J3" s="15" t="s">
        <v>56</v>
      </c>
      <c r="K3" s="15" t="e" vm="6">
        <v>#VALUE!</v>
      </c>
      <c r="L3" s="15" t="e" vm="2">
        <v>#VALUE!</v>
      </c>
      <c r="M3" s="15" t="e" vm="7">
        <v>#VALUE!</v>
      </c>
      <c r="N3" s="15" t="s">
        <v>57</v>
      </c>
      <c r="O3" s="15" t="s">
        <v>48</v>
      </c>
      <c r="P3" s="15" t="s">
        <v>49</v>
      </c>
      <c r="Q3" s="15" cm="1" vm="8">
        <f t="array" ref="Q3">_FV(K3,"Latitude")</f>
        <v>-28.016666666667</v>
      </c>
      <c r="R3" s="27" cm="1" vm="9">
        <f t="array" ref="R3">_FV(K3,"Longitude")</f>
        <v>153.4</v>
      </c>
    </row>
    <row r="4" spans="1:18" ht="33" customHeight="1" x14ac:dyDescent="0.2">
      <c r="A4" s="19">
        <v>10002</v>
      </c>
      <c r="B4" s="19" t="s">
        <v>39</v>
      </c>
      <c r="C4" s="19" t="s">
        <v>58</v>
      </c>
      <c r="D4" s="19" t="s">
        <v>59</v>
      </c>
      <c r="E4" s="19" t="s">
        <v>52</v>
      </c>
      <c r="F4" s="19" t="s">
        <v>53</v>
      </c>
      <c r="G4" s="19" t="s">
        <v>60</v>
      </c>
      <c r="H4" s="21" t="s">
        <v>55</v>
      </c>
      <c r="I4" s="19">
        <v>91121964725</v>
      </c>
      <c r="J4" s="19" t="s">
        <v>56</v>
      </c>
      <c r="K4" s="19" t="e" vm="6">
        <v>#VALUE!</v>
      </c>
      <c r="L4" s="19" t="e" vm="2">
        <v>#VALUE!</v>
      </c>
      <c r="M4" s="19" t="e" vm="7">
        <v>#VALUE!</v>
      </c>
      <c r="N4" s="19" t="s">
        <v>57</v>
      </c>
      <c r="O4" s="19" t="s">
        <v>48</v>
      </c>
      <c r="P4" s="19" t="s">
        <v>49</v>
      </c>
      <c r="Q4" s="19" cm="1" vm="8">
        <f t="array" ref="Q4">_FV(K4,"Latitude")</f>
        <v>-28.016666666667</v>
      </c>
      <c r="R4" s="68" cm="1" vm="9">
        <f t="array" ref="R4">_FV(K4,"Longitude")</f>
        <v>153.4</v>
      </c>
    </row>
    <row r="5" spans="1:18" ht="33" customHeight="1" x14ac:dyDescent="0.2">
      <c r="A5" s="15">
        <v>10003</v>
      </c>
      <c r="B5" s="15" t="s">
        <v>39</v>
      </c>
      <c r="C5" s="15" t="s">
        <v>61</v>
      </c>
      <c r="D5" s="15" t="s">
        <v>62</v>
      </c>
      <c r="E5" s="15" t="s">
        <v>63</v>
      </c>
      <c r="F5" s="15" t="s">
        <v>64</v>
      </c>
      <c r="G5" s="15" t="s">
        <v>65</v>
      </c>
      <c r="H5" s="44" t="s">
        <v>66</v>
      </c>
      <c r="I5" s="15">
        <v>31112589910</v>
      </c>
      <c r="J5" s="15" t="s">
        <v>67</v>
      </c>
      <c r="K5" s="15" t="e" vm="1">
        <v>#VALUE!</v>
      </c>
      <c r="L5" s="15" t="e" vm="2">
        <v>#VALUE!</v>
      </c>
      <c r="M5" s="15" t="e" vm="3">
        <v>#VALUE!</v>
      </c>
      <c r="N5" s="15" t="s">
        <v>68</v>
      </c>
      <c r="O5" s="15" t="s">
        <v>48</v>
      </c>
      <c r="P5" s="15" t="s">
        <v>49</v>
      </c>
      <c r="Q5" s="15" cm="1" vm="4">
        <f t="array" ref="Q5">_FV(K5,"Latitude")</f>
        <v>-27.467777777778</v>
      </c>
      <c r="R5" s="27" cm="1" vm="5">
        <f t="array" ref="R5">_FV(K5,"Longitude")</f>
        <v>153.02777777777999</v>
      </c>
    </row>
    <row r="6" spans="1:18" ht="33" customHeight="1" x14ac:dyDescent="0.2">
      <c r="A6" s="19">
        <v>10004</v>
      </c>
      <c r="B6" s="19" t="s">
        <v>39</v>
      </c>
      <c r="C6" s="19" t="s">
        <v>69</v>
      </c>
      <c r="D6" s="19" t="s">
        <v>70</v>
      </c>
      <c r="E6" s="19" t="s">
        <v>71</v>
      </c>
      <c r="F6" s="19" t="s">
        <v>72</v>
      </c>
      <c r="G6" s="19" t="s">
        <v>73</v>
      </c>
      <c r="H6" s="21" t="s">
        <v>74</v>
      </c>
      <c r="I6" s="19">
        <v>56119409844</v>
      </c>
      <c r="J6" s="19" t="s">
        <v>75</v>
      </c>
      <c r="K6" s="19" t="e" vm="10">
        <v>#VALUE!</v>
      </c>
      <c r="L6" s="19" t="e" vm="2">
        <v>#VALUE!</v>
      </c>
      <c r="M6" s="19" t="e" vm="11">
        <v>#VALUE!</v>
      </c>
      <c r="N6" s="19" t="s">
        <v>76</v>
      </c>
      <c r="O6" s="19" t="s">
        <v>77</v>
      </c>
      <c r="P6" s="19" t="s">
        <v>49</v>
      </c>
      <c r="Q6" s="19" cm="1" vm="12">
        <f t="array" ref="Q6">_FV(K6,"Latitude")</f>
        <v>-26.533333333333001</v>
      </c>
      <c r="R6" s="68" cm="1" vm="13">
        <f t="array" ref="R6">_FV(K6,"Longitude")</f>
        <v>151.83333333332999</v>
      </c>
    </row>
    <row r="7" spans="1:18" ht="33" customHeight="1" x14ac:dyDescent="0.2">
      <c r="A7" s="15">
        <v>10005</v>
      </c>
      <c r="B7" s="15" t="s">
        <v>39</v>
      </c>
      <c r="C7" s="15" t="s">
        <v>50</v>
      </c>
      <c r="D7" s="15" t="s">
        <v>51</v>
      </c>
      <c r="E7" s="15" t="s">
        <v>78</v>
      </c>
      <c r="F7" s="15" t="s">
        <v>79</v>
      </c>
      <c r="G7" s="15" t="s">
        <v>80</v>
      </c>
      <c r="H7" s="44" t="s">
        <v>81</v>
      </c>
      <c r="I7" s="15">
        <v>68073914191</v>
      </c>
      <c r="J7" s="15" t="s">
        <v>82</v>
      </c>
      <c r="K7" s="15" t="e" vm="1">
        <v>#VALUE!</v>
      </c>
      <c r="L7" s="15" t="e" vm="2">
        <v>#VALUE!</v>
      </c>
      <c r="M7" s="15" t="e" vm="3">
        <v>#VALUE!</v>
      </c>
      <c r="N7" s="15" t="s">
        <v>83</v>
      </c>
      <c r="O7" s="15" t="s">
        <v>48</v>
      </c>
      <c r="P7" s="15" t="s">
        <v>49</v>
      </c>
      <c r="Q7" s="15" cm="1" vm="4">
        <f t="array" ref="Q7">_FV(K7,"Latitude")</f>
        <v>-27.467777777778</v>
      </c>
      <c r="R7" s="27" cm="1" vm="5">
        <f t="array" ref="R7">_FV(K7,"Longitude")</f>
        <v>153.02777777777999</v>
      </c>
    </row>
    <row r="8" spans="1:18" ht="33" customHeight="1" x14ac:dyDescent="0.2">
      <c r="A8" s="19">
        <v>10005</v>
      </c>
      <c r="B8" s="19" t="s">
        <v>39</v>
      </c>
      <c r="C8" s="19" t="s">
        <v>84</v>
      </c>
      <c r="D8" s="19" t="s">
        <v>85</v>
      </c>
      <c r="E8" s="19" t="s">
        <v>78</v>
      </c>
      <c r="F8" s="19" t="s">
        <v>86</v>
      </c>
      <c r="G8" s="19" t="s">
        <v>87</v>
      </c>
      <c r="H8" s="21" t="s">
        <v>81</v>
      </c>
      <c r="I8" s="19">
        <v>68073914191</v>
      </c>
      <c r="J8" s="19" t="s">
        <v>82</v>
      </c>
      <c r="K8" s="19" t="e" vm="1">
        <v>#VALUE!</v>
      </c>
      <c r="L8" s="19" t="e" vm="2">
        <v>#VALUE!</v>
      </c>
      <c r="M8" s="19" t="e" vm="3">
        <v>#VALUE!</v>
      </c>
      <c r="N8" s="19" t="s">
        <v>83</v>
      </c>
      <c r="O8" s="19" t="s">
        <v>48</v>
      </c>
      <c r="P8" s="19" t="s">
        <v>49</v>
      </c>
      <c r="Q8" s="19" cm="1" vm="4">
        <f t="array" ref="Q8">_FV(K8,"Latitude")</f>
        <v>-27.467777777778</v>
      </c>
      <c r="R8" s="68" cm="1" vm="5">
        <f t="array" ref="R8">_FV(K8,"Longitude")</f>
        <v>153.02777777777999</v>
      </c>
    </row>
    <row r="9" spans="1:18" ht="33" customHeight="1" x14ac:dyDescent="0.2">
      <c r="A9" s="15">
        <v>10006</v>
      </c>
      <c r="B9" s="15" t="s">
        <v>39</v>
      </c>
      <c r="C9" s="15" t="s">
        <v>88</v>
      </c>
      <c r="D9" s="15" t="s">
        <v>89</v>
      </c>
      <c r="E9" s="15" t="s">
        <v>90</v>
      </c>
      <c r="F9" s="15" t="s">
        <v>91</v>
      </c>
      <c r="G9" s="15" t="s">
        <v>92</v>
      </c>
      <c r="H9" s="44" t="s">
        <v>93</v>
      </c>
      <c r="I9" s="15">
        <v>91652994726</v>
      </c>
      <c r="J9" s="15" t="s">
        <v>94</v>
      </c>
      <c r="K9" s="15" t="e" vm="1">
        <v>#VALUE!</v>
      </c>
      <c r="L9" s="15" t="e" vm="2">
        <v>#VALUE!</v>
      </c>
      <c r="M9" s="15" t="e" vm="3">
        <v>#VALUE!</v>
      </c>
      <c r="N9" s="15" t="s">
        <v>95</v>
      </c>
      <c r="O9" s="15" t="s">
        <v>48</v>
      </c>
      <c r="P9" s="15" t="s">
        <v>49</v>
      </c>
      <c r="Q9" s="15" cm="1" vm="4">
        <f t="array" ref="Q9">_FV(K9,"Latitude")</f>
        <v>-27.467777777778</v>
      </c>
      <c r="R9" s="27" cm="1" vm="5">
        <f t="array" ref="R9">_FV(K9,"Longitude")</f>
        <v>153.02777777777999</v>
      </c>
    </row>
    <row r="10" spans="1:18" ht="33" customHeight="1" x14ac:dyDescent="0.2">
      <c r="A10" s="19">
        <v>10007</v>
      </c>
      <c r="B10" s="19" t="s">
        <v>39</v>
      </c>
      <c r="C10" s="19" t="s">
        <v>96</v>
      </c>
      <c r="D10" s="19" t="s">
        <v>41</v>
      </c>
      <c r="E10" s="19" t="s">
        <v>97</v>
      </c>
      <c r="F10" s="19" t="s">
        <v>98</v>
      </c>
      <c r="G10" s="19" t="s">
        <v>99</v>
      </c>
      <c r="H10" s="21" t="s">
        <v>100</v>
      </c>
      <c r="I10" s="19">
        <v>40128115140</v>
      </c>
      <c r="J10" s="19" t="s">
        <v>101</v>
      </c>
      <c r="K10" s="19" t="e" vm="1">
        <v>#VALUE!</v>
      </c>
      <c r="L10" s="19" t="e" vm="2">
        <v>#VALUE!</v>
      </c>
      <c r="M10" s="19" t="e" vm="14">
        <v>#VALUE!</v>
      </c>
      <c r="N10" s="19" t="s">
        <v>102</v>
      </c>
      <c r="O10" s="19" t="s">
        <v>48</v>
      </c>
      <c r="P10" s="19" t="s">
        <v>49</v>
      </c>
      <c r="Q10" s="19" cm="1" vm="4">
        <f t="array" ref="Q10">_FV(K10,"Latitude")</f>
        <v>-27.467777777778</v>
      </c>
      <c r="R10" s="68" cm="1" vm="5">
        <f t="array" ref="R10">_FV(K10,"Longitude")</f>
        <v>153.02777777777999</v>
      </c>
    </row>
    <row r="11" spans="1:18" ht="33" customHeight="1" x14ac:dyDescent="0.2">
      <c r="A11" s="15">
        <v>10007</v>
      </c>
      <c r="B11" s="15" t="s">
        <v>39</v>
      </c>
      <c r="C11" s="15" t="s">
        <v>58</v>
      </c>
      <c r="D11" s="15" t="s">
        <v>59</v>
      </c>
      <c r="E11" s="15" t="s">
        <v>97</v>
      </c>
      <c r="F11" s="15" t="s">
        <v>103</v>
      </c>
      <c r="G11" s="15" t="s">
        <v>104</v>
      </c>
      <c r="H11" s="44" t="s">
        <v>105</v>
      </c>
      <c r="I11" s="15">
        <v>40128115140</v>
      </c>
      <c r="J11" s="15" t="s">
        <v>101</v>
      </c>
      <c r="K11" s="15" t="e" vm="1">
        <v>#VALUE!</v>
      </c>
      <c r="L11" s="15" t="e" vm="2">
        <v>#VALUE!</v>
      </c>
      <c r="M11" s="15" t="e" vm="14">
        <v>#VALUE!</v>
      </c>
      <c r="N11" s="15" t="s">
        <v>102</v>
      </c>
      <c r="O11" s="15" t="s">
        <v>48</v>
      </c>
      <c r="P11" s="15" t="s">
        <v>49</v>
      </c>
      <c r="Q11" s="15" cm="1" vm="4">
        <f t="array" ref="Q11">_FV(K11,"Latitude")</f>
        <v>-27.467777777778</v>
      </c>
      <c r="R11" s="27" cm="1" vm="5">
        <f t="array" ref="R11">_FV(K11,"Longitude")</f>
        <v>153.02777777777999</v>
      </c>
    </row>
    <row r="12" spans="1:18" ht="33" customHeight="1" x14ac:dyDescent="0.2">
      <c r="A12" s="19">
        <v>10008</v>
      </c>
      <c r="B12" s="19" t="s">
        <v>39</v>
      </c>
      <c r="C12" s="19" t="s">
        <v>106</v>
      </c>
      <c r="D12" s="19" t="s">
        <v>85</v>
      </c>
      <c r="E12" s="19" t="s">
        <v>107</v>
      </c>
      <c r="F12" s="19" t="s">
        <v>108</v>
      </c>
      <c r="G12" s="19" t="s">
        <v>109</v>
      </c>
      <c r="H12" s="21" t="s">
        <v>110</v>
      </c>
      <c r="I12" s="19">
        <v>29126129413</v>
      </c>
      <c r="J12" s="19" t="s">
        <v>111</v>
      </c>
      <c r="K12" s="19" t="e" vm="15">
        <v>#VALUE!</v>
      </c>
      <c r="L12" s="19" t="e" vm="2">
        <v>#VALUE!</v>
      </c>
      <c r="M12" s="19" t="e" vm="16">
        <v>#VALUE!</v>
      </c>
      <c r="N12" s="19" t="s">
        <v>112</v>
      </c>
      <c r="O12" s="19" t="s">
        <v>113</v>
      </c>
      <c r="P12" s="19" t="s">
        <v>49</v>
      </c>
      <c r="Q12" s="19" cm="1" vm="17">
        <f t="array" ref="Q12">_FV(K12,"Latitude")</f>
        <v>-27.583300000000001</v>
      </c>
      <c r="R12" s="68" cm="1" vm="18">
        <f t="array" ref="R12">_FV(K12,"Longitude")</f>
        <v>152.93299999999999</v>
      </c>
    </row>
    <row r="13" spans="1:18" ht="33" customHeight="1" x14ac:dyDescent="0.2">
      <c r="A13" s="15">
        <v>10009</v>
      </c>
      <c r="B13" s="15" t="s">
        <v>39</v>
      </c>
      <c r="C13" s="15" t="s">
        <v>114</v>
      </c>
      <c r="D13" s="15" t="s">
        <v>115</v>
      </c>
      <c r="E13" s="15" t="s">
        <v>116</v>
      </c>
      <c r="F13" s="15" t="s">
        <v>117</v>
      </c>
      <c r="G13" s="15" t="s">
        <v>118</v>
      </c>
      <c r="H13" s="44" t="s">
        <v>119</v>
      </c>
      <c r="I13" s="15">
        <v>94647135108</v>
      </c>
      <c r="J13" s="15" t="s">
        <v>120</v>
      </c>
      <c r="K13" s="15" t="e" vm="19">
        <v>#VALUE!</v>
      </c>
      <c r="L13" s="15" t="e" vm="20">
        <v>#VALUE!</v>
      </c>
      <c r="M13" s="15" t="e" vm="21">
        <v>#VALUE!</v>
      </c>
      <c r="N13" s="15" t="s">
        <v>121</v>
      </c>
      <c r="O13" s="15" t="s">
        <v>122</v>
      </c>
      <c r="P13" s="15" t="s">
        <v>49</v>
      </c>
      <c r="Q13" s="15" cm="1" vm="22">
        <f t="array" ref="Q13">_FV(K13,"Latitude")</f>
        <v>-31.95</v>
      </c>
      <c r="R13" s="27" cm="1" vm="23">
        <f t="array" ref="R13">_FV(K13,"Longitude")</f>
        <v>115.843</v>
      </c>
    </row>
    <row r="14" spans="1:18" ht="33" customHeight="1" x14ac:dyDescent="0.2">
      <c r="A14" s="19">
        <v>10010</v>
      </c>
      <c r="B14" s="19" t="s">
        <v>39</v>
      </c>
      <c r="C14" s="19" t="s">
        <v>96</v>
      </c>
      <c r="D14" s="19" t="s">
        <v>41</v>
      </c>
      <c r="E14" s="19" t="s">
        <v>123</v>
      </c>
      <c r="F14" s="19" t="s">
        <v>124</v>
      </c>
      <c r="G14" s="19" t="s">
        <v>125</v>
      </c>
      <c r="H14" s="21" t="s">
        <v>126</v>
      </c>
      <c r="I14" s="19">
        <v>45117763443</v>
      </c>
      <c r="J14" s="19" t="s">
        <v>127</v>
      </c>
      <c r="K14" s="19" t="e" vm="1">
        <v>#VALUE!</v>
      </c>
      <c r="L14" s="19" t="e" vm="2">
        <v>#VALUE!</v>
      </c>
      <c r="M14" s="19" t="e" vm="3">
        <v>#VALUE!</v>
      </c>
      <c r="N14" s="19" t="s">
        <v>128</v>
      </c>
      <c r="O14" s="19" t="s">
        <v>48</v>
      </c>
      <c r="P14" s="19" t="s">
        <v>49</v>
      </c>
      <c r="Q14" s="19" cm="1" vm="4">
        <f t="array" ref="Q14">_FV(K14,"Latitude")</f>
        <v>-27.467777777778</v>
      </c>
      <c r="R14" s="68" cm="1" vm="5">
        <f t="array" ref="R14">_FV(K14,"Longitude")</f>
        <v>153.02777777777999</v>
      </c>
    </row>
    <row r="15" spans="1:18" ht="33" customHeight="1" x14ac:dyDescent="0.2">
      <c r="A15" s="15">
        <v>10011</v>
      </c>
      <c r="B15" s="15" t="s">
        <v>39</v>
      </c>
      <c r="C15" s="15" t="s">
        <v>88</v>
      </c>
      <c r="D15" s="15" t="s">
        <v>89</v>
      </c>
      <c r="E15" s="15" t="s">
        <v>129</v>
      </c>
      <c r="F15" s="15" t="s">
        <v>130</v>
      </c>
      <c r="G15" s="15" t="s">
        <v>131</v>
      </c>
      <c r="H15" s="44" t="s">
        <v>132</v>
      </c>
      <c r="I15" s="15">
        <v>51605352690</v>
      </c>
      <c r="J15" s="15" t="s">
        <v>133</v>
      </c>
      <c r="K15" s="15" t="e" vm="1">
        <v>#VALUE!</v>
      </c>
      <c r="L15" s="15" t="e" vm="2">
        <v>#VALUE!</v>
      </c>
      <c r="M15" s="15" t="e" vm="24">
        <v>#VALUE!</v>
      </c>
      <c r="N15" s="15" t="s">
        <v>134</v>
      </c>
      <c r="O15" s="15" t="s">
        <v>48</v>
      </c>
      <c r="P15" s="15" t="s">
        <v>49</v>
      </c>
      <c r="Q15" s="15" cm="1" vm="4">
        <f t="array" ref="Q15">_FV(K15,"Latitude")</f>
        <v>-27.467777777778</v>
      </c>
      <c r="R15" s="27" cm="1" vm="5">
        <f t="array" ref="R15">_FV(K15,"Longitude")</f>
        <v>153.02777777777999</v>
      </c>
    </row>
    <row r="16" spans="1:18" ht="33" customHeight="1" x14ac:dyDescent="0.2">
      <c r="A16" s="19">
        <v>10012</v>
      </c>
      <c r="B16" s="19" t="s">
        <v>39</v>
      </c>
      <c r="C16" s="19" t="s">
        <v>58</v>
      </c>
      <c r="D16" s="19" t="s">
        <v>135</v>
      </c>
      <c r="E16" s="19" t="s">
        <v>136</v>
      </c>
      <c r="F16" s="19" t="s">
        <v>137</v>
      </c>
      <c r="G16" s="19" t="s">
        <v>138</v>
      </c>
      <c r="H16" s="21" t="s">
        <v>139</v>
      </c>
      <c r="I16" s="19">
        <v>20005683625</v>
      </c>
      <c r="J16" s="19" t="s">
        <v>140</v>
      </c>
      <c r="K16" s="19" t="e" vm="25">
        <v>#VALUE!</v>
      </c>
      <c r="L16" s="19" t="e" vm="2">
        <v>#VALUE!</v>
      </c>
      <c r="M16" s="19" t="e" vm="26">
        <v>#VALUE!</v>
      </c>
      <c r="N16" s="19" t="s">
        <v>141</v>
      </c>
      <c r="O16" s="19" t="s">
        <v>48</v>
      </c>
      <c r="P16" s="19" t="s">
        <v>49</v>
      </c>
      <c r="Q16" s="19" cm="1" vm="27">
        <f t="array" ref="Q16">_FV(K16,"Latitude")</f>
        <v>-27.470500000000001</v>
      </c>
      <c r="R16" s="68" cm="1" vm="28">
        <f t="array" ref="R16">_FV(K16,"Longitude")</f>
        <v>153.00470000000001</v>
      </c>
    </row>
    <row r="17" spans="1:18" ht="33" customHeight="1" x14ac:dyDescent="0.2">
      <c r="A17" s="15">
        <v>10013</v>
      </c>
      <c r="B17" s="15" t="s">
        <v>39</v>
      </c>
      <c r="C17" s="15" t="s">
        <v>88</v>
      </c>
      <c r="D17" s="15" t="s">
        <v>89</v>
      </c>
      <c r="E17" s="15" t="s">
        <v>142</v>
      </c>
      <c r="F17" s="15" t="s">
        <v>143</v>
      </c>
      <c r="G17" s="15" t="s">
        <v>144</v>
      </c>
      <c r="H17" s="44" t="s">
        <v>145</v>
      </c>
      <c r="I17" s="15">
        <v>13167966770</v>
      </c>
      <c r="J17" s="15" t="s">
        <v>146</v>
      </c>
      <c r="K17" s="15" t="e" vm="29">
        <v>#VALUE!</v>
      </c>
      <c r="L17" s="15" t="e" vm="2">
        <v>#VALUE!</v>
      </c>
      <c r="M17" s="15" t="e" vm="30">
        <v>#VALUE!</v>
      </c>
      <c r="N17" s="15" t="s">
        <v>147</v>
      </c>
      <c r="O17" s="15" t="s">
        <v>48</v>
      </c>
      <c r="P17" s="15" t="s">
        <v>49</v>
      </c>
      <c r="Q17" s="15" cm="1" vm="31">
        <f t="array" ref="Q17">_FV(K17,"Latitude")</f>
        <v>-28</v>
      </c>
      <c r="R17" s="27" cm="1" vm="32">
        <f t="array" ref="R17">_FV(K17,"Longitude")</f>
        <v>153.41666666667001</v>
      </c>
    </row>
    <row r="18" spans="1:18" ht="33" customHeight="1" x14ac:dyDescent="0.2">
      <c r="A18" s="19">
        <v>10014</v>
      </c>
      <c r="B18" s="19" t="s">
        <v>39</v>
      </c>
      <c r="C18" s="19" t="s">
        <v>88</v>
      </c>
      <c r="D18" s="19" t="s">
        <v>89</v>
      </c>
      <c r="E18" s="19" t="s">
        <v>148</v>
      </c>
      <c r="F18" s="19" t="s">
        <v>149</v>
      </c>
      <c r="G18" s="19" t="s">
        <v>150</v>
      </c>
      <c r="H18" s="21" t="s">
        <v>151</v>
      </c>
      <c r="I18" s="19">
        <v>63617799738</v>
      </c>
      <c r="J18" s="19" t="s">
        <v>152</v>
      </c>
      <c r="K18" s="19" t="e" vm="33">
        <v>#VALUE!</v>
      </c>
      <c r="L18" s="19" t="e" vm="20">
        <v>#VALUE!</v>
      </c>
      <c r="M18" s="19" t="e" vm="34">
        <v>#VALUE!</v>
      </c>
      <c r="N18" s="19" t="s">
        <v>153</v>
      </c>
      <c r="O18" s="19" t="s">
        <v>122</v>
      </c>
      <c r="P18" s="19" t="s">
        <v>49</v>
      </c>
      <c r="Q18" s="19" cm="1" vm="35">
        <f t="array" ref="Q18">_FV(K18,"Latitude")</f>
        <v>-31.9559</v>
      </c>
      <c r="R18" s="68" cm="1" vm="36">
        <f t="array" ref="R18">_FV(K18,"Longitude")</f>
        <v>115.86060000000001</v>
      </c>
    </row>
    <row r="19" spans="1:18" ht="33" customHeight="1" x14ac:dyDescent="0.2">
      <c r="A19" s="15">
        <v>10015</v>
      </c>
      <c r="B19" s="15" t="s">
        <v>39</v>
      </c>
      <c r="C19" s="15" t="s">
        <v>96</v>
      </c>
      <c r="D19" s="15" t="s">
        <v>41</v>
      </c>
      <c r="E19" s="15" t="s">
        <v>154</v>
      </c>
      <c r="F19" s="15" t="s">
        <v>155</v>
      </c>
      <c r="G19" s="15" t="s">
        <v>156</v>
      </c>
      <c r="H19" s="44" t="s">
        <v>157</v>
      </c>
      <c r="I19" s="15">
        <v>51009679127</v>
      </c>
      <c r="J19" s="15" t="s">
        <v>158</v>
      </c>
      <c r="K19" s="15" t="e" vm="1">
        <v>#VALUE!</v>
      </c>
      <c r="L19" s="15" t="e" vm="2">
        <v>#VALUE!</v>
      </c>
      <c r="M19" s="15" t="e" vm="37">
        <v>#VALUE!</v>
      </c>
      <c r="N19" s="15" t="s">
        <v>159</v>
      </c>
      <c r="O19" s="15" t="s">
        <v>48</v>
      </c>
      <c r="P19" s="15" t="s">
        <v>49</v>
      </c>
      <c r="Q19" s="15" cm="1" vm="4">
        <f t="array" ref="Q19">_FV(K19,"Latitude")</f>
        <v>-27.467777777778</v>
      </c>
      <c r="R19" s="27" cm="1" vm="5">
        <f t="array" ref="R19">_FV(K19,"Longitude")</f>
        <v>153.02777777777999</v>
      </c>
    </row>
    <row r="20" spans="1:18" ht="33" customHeight="1" x14ac:dyDescent="0.2">
      <c r="A20" s="19">
        <v>10016</v>
      </c>
      <c r="B20" s="19" t="s">
        <v>39</v>
      </c>
      <c r="C20" s="19" t="s">
        <v>160</v>
      </c>
      <c r="D20" s="19" t="s">
        <v>41</v>
      </c>
      <c r="E20" s="19" t="s">
        <v>161</v>
      </c>
      <c r="F20" s="19" t="s">
        <v>162</v>
      </c>
      <c r="G20" s="19" t="s">
        <v>163</v>
      </c>
      <c r="H20" s="21" t="s">
        <v>164</v>
      </c>
      <c r="I20" s="19">
        <v>96004458404</v>
      </c>
      <c r="J20" s="19" t="s">
        <v>165</v>
      </c>
      <c r="K20" s="19" t="e" vm="38">
        <v>#VALUE!</v>
      </c>
      <c r="L20" s="19" t="e" vm="2">
        <v>#VALUE!</v>
      </c>
      <c r="M20" s="19" t="e" vm="37">
        <v>#VALUE!</v>
      </c>
      <c r="N20" s="19" t="s">
        <v>166</v>
      </c>
      <c r="O20" s="19" t="s">
        <v>48</v>
      </c>
      <c r="P20" s="19" t="s">
        <v>49</v>
      </c>
      <c r="Q20" s="19" cm="1" vm="39">
        <f t="array" ref="Q20">_FV(K20,"Latitude")</f>
        <v>-27.468611111111102</v>
      </c>
      <c r="R20" s="68" cm="1" vm="40">
        <f t="array" ref="R20">_FV(K20,"Longitude")</f>
        <v>153.02444444444399</v>
      </c>
    </row>
    <row r="21" spans="1:18" ht="33" customHeight="1" x14ac:dyDescent="0.2">
      <c r="A21" s="15">
        <v>10017</v>
      </c>
      <c r="B21" s="15" t="s">
        <v>39</v>
      </c>
      <c r="C21" s="15" t="s">
        <v>167</v>
      </c>
      <c r="D21" s="15" t="s">
        <v>41</v>
      </c>
      <c r="E21" s="15" t="s">
        <v>168</v>
      </c>
      <c r="F21" s="15" t="s">
        <v>169</v>
      </c>
      <c r="G21" s="15" t="s">
        <v>170</v>
      </c>
      <c r="H21" s="44" t="s">
        <v>171</v>
      </c>
      <c r="I21" s="15">
        <v>26091951978</v>
      </c>
      <c r="J21" s="15" t="s">
        <v>172</v>
      </c>
      <c r="K21" s="15" t="e" vm="1">
        <v>#VALUE!</v>
      </c>
      <c r="L21" s="15" t="e" vm="2">
        <v>#VALUE!</v>
      </c>
      <c r="M21" s="15" t="e" vm="37">
        <v>#VALUE!</v>
      </c>
      <c r="N21" s="15" t="s">
        <v>173</v>
      </c>
      <c r="O21" s="15" t="s">
        <v>48</v>
      </c>
      <c r="P21" s="15" t="s">
        <v>49</v>
      </c>
      <c r="Q21" s="15" cm="1" vm="4">
        <f t="array" ref="Q21">_FV(K21,"Latitude")</f>
        <v>-27.467777777778</v>
      </c>
      <c r="R21" s="27" cm="1" vm="5">
        <f t="array" ref="R21">_FV(K21,"Longitude")</f>
        <v>153.02777777777999</v>
      </c>
    </row>
    <row r="22" spans="1:18" ht="33" customHeight="1" x14ac:dyDescent="0.2">
      <c r="A22" s="19">
        <v>10018</v>
      </c>
      <c r="B22" s="19" t="s">
        <v>39</v>
      </c>
      <c r="C22" s="19" t="s">
        <v>69</v>
      </c>
      <c r="D22" s="19" t="s">
        <v>70</v>
      </c>
      <c r="E22" s="19" t="s">
        <v>174</v>
      </c>
      <c r="F22" s="19" t="s">
        <v>175</v>
      </c>
      <c r="G22" s="19" t="s">
        <v>176</v>
      </c>
      <c r="H22" s="21" t="s">
        <v>177</v>
      </c>
      <c r="I22" s="19">
        <v>72088128910</v>
      </c>
      <c r="J22" s="19" t="s">
        <v>178</v>
      </c>
      <c r="K22" s="19" t="e" vm="41">
        <v>#VALUE!</v>
      </c>
      <c r="L22" s="19" t="e" vm="2">
        <v>#VALUE!</v>
      </c>
      <c r="M22" s="19" t="e" vm="42">
        <v>#VALUE!</v>
      </c>
      <c r="N22" s="19" t="s">
        <v>179</v>
      </c>
      <c r="O22" s="19" t="s">
        <v>48</v>
      </c>
      <c r="P22" s="19" t="s">
        <v>49</v>
      </c>
      <c r="Q22" s="19" cm="1" vm="43">
        <f t="array" ref="Q22">_FV(K22,"Latitude")</f>
        <v>-28.547138888888998</v>
      </c>
      <c r="R22" s="68" cm="1" vm="44">
        <f t="array" ref="R22">_FV(K22,"Longitude")</f>
        <v>150.30715000000001</v>
      </c>
    </row>
    <row r="23" spans="1:18" ht="33" customHeight="1" x14ac:dyDescent="0.2">
      <c r="A23" s="15">
        <v>10019</v>
      </c>
      <c r="B23" s="15" t="s">
        <v>39</v>
      </c>
      <c r="C23" s="15" t="s">
        <v>88</v>
      </c>
      <c r="D23" s="15" t="s">
        <v>89</v>
      </c>
      <c r="E23" s="15" t="s">
        <v>180</v>
      </c>
      <c r="F23" s="15" t="s">
        <v>181</v>
      </c>
      <c r="G23" s="15" t="s">
        <v>182</v>
      </c>
      <c r="H23" s="44" t="s">
        <v>183</v>
      </c>
      <c r="I23" s="15">
        <v>98162084424</v>
      </c>
      <c r="J23" s="15" t="s">
        <v>184</v>
      </c>
      <c r="K23" s="15" t="e" vm="38">
        <v>#VALUE!</v>
      </c>
      <c r="L23" s="15" t="e" vm="2">
        <v>#VALUE!</v>
      </c>
      <c r="M23" s="15" t="e" vm="37">
        <v>#VALUE!</v>
      </c>
      <c r="N23" s="15" t="s">
        <v>185</v>
      </c>
      <c r="O23" s="15" t="s">
        <v>48</v>
      </c>
      <c r="P23" s="15" t="s">
        <v>49</v>
      </c>
      <c r="Q23" s="15" cm="1" vm="39">
        <f t="array" ref="Q23">_FV(K23,"Latitude")</f>
        <v>-27.468611111111102</v>
      </c>
      <c r="R23" s="27" cm="1" vm="40">
        <f t="array" ref="R23">_FV(K23,"Longitude")</f>
        <v>153.02444444444399</v>
      </c>
    </row>
    <row r="24" spans="1:18" ht="33" customHeight="1" x14ac:dyDescent="0.2">
      <c r="A24" s="19">
        <v>10020</v>
      </c>
      <c r="B24" s="19" t="s">
        <v>39</v>
      </c>
      <c r="C24" s="19" t="s">
        <v>96</v>
      </c>
      <c r="D24" s="19" t="s">
        <v>41</v>
      </c>
      <c r="E24" s="19" t="s">
        <v>186</v>
      </c>
      <c r="F24" s="19" t="s">
        <v>187</v>
      </c>
      <c r="G24" s="19" t="s">
        <v>188</v>
      </c>
      <c r="H24" s="21" t="s">
        <v>189</v>
      </c>
      <c r="I24" s="19">
        <v>14139494885</v>
      </c>
      <c r="J24" s="19" t="s">
        <v>190</v>
      </c>
      <c r="K24" s="19" t="e" vm="45">
        <v>#VALUE!</v>
      </c>
      <c r="L24" s="19" t="e" vm="46">
        <v>#VALUE!</v>
      </c>
      <c r="M24" s="19" t="e" vm="47">
        <v>#VALUE!</v>
      </c>
      <c r="N24" s="19" t="s">
        <v>191</v>
      </c>
      <c r="O24" s="19" t="s">
        <v>48</v>
      </c>
      <c r="P24" s="19" t="s">
        <v>49</v>
      </c>
      <c r="Q24" s="19" cm="1" vm="48">
        <f t="array" ref="Q24">_FV(K24,"Latitude")</f>
        <v>-37.814166666666701</v>
      </c>
      <c r="R24" s="68" cm="1" vm="49">
        <f t="array" ref="R24">_FV(K24,"Longitude")</f>
        <v>144.963055555556</v>
      </c>
    </row>
    <row r="25" spans="1:18" ht="33" customHeight="1" x14ac:dyDescent="0.2">
      <c r="A25" s="15">
        <v>10020</v>
      </c>
      <c r="B25" s="15" t="s">
        <v>39</v>
      </c>
      <c r="C25" s="15" t="s">
        <v>96</v>
      </c>
      <c r="D25" s="15" t="s">
        <v>41</v>
      </c>
      <c r="E25" s="15" t="s">
        <v>186</v>
      </c>
      <c r="F25" s="15" t="s">
        <v>192</v>
      </c>
      <c r="G25" s="15" t="s">
        <v>193</v>
      </c>
      <c r="H25" s="44" t="s">
        <v>189</v>
      </c>
      <c r="I25" s="15">
        <v>14139494885</v>
      </c>
      <c r="J25" s="15" t="s">
        <v>194</v>
      </c>
      <c r="K25" s="15" t="e" vm="50">
        <v>#VALUE!</v>
      </c>
      <c r="L25" s="15" t="e" vm="51">
        <v>#VALUE!</v>
      </c>
      <c r="M25" s="15" t="e" vm="52">
        <v>#VALUE!</v>
      </c>
      <c r="N25" s="15" t="s">
        <v>195</v>
      </c>
      <c r="O25" s="15" t="s">
        <v>48</v>
      </c>
      <c r="P25" s="15" t="s">
        <v>49</v>
      </c>
      <c r="Q25" s="15" cm="1" vm="53">
        <f t="array" ref="Q25">_FV(K25,"Latitude")</f>
        <v>-33.867777777777803</v>
      </c>
      <c r="R25" s="27" cm="1" vm="54">
        <f t="array" ref="R25">_FV(K25,"Longitude")</f>
        <v>151.21</v>
      </c>
    </row>
    <row r="26" spans="1:18" ht="33" customHeight="1" x14ac:dyDescent="0.2">
      <c r="A26" s="19">
        <v>10021</v>
      </c>
      <c r="B26" s="19" t="s">
        <v>39</v>
      </c>
      <c r="C26" s="19" t="s">
        <v>50</v>
      </c>
      <c r="D26" s="19" t="s">
        <v>51</v>
      </c>
      <c r="E26" s="19" t="s">
        <v>196</v>
      </c>
      <c r="F26" s="19" t="s">
        <v>197</v>
      </c>
      <c r="G26" s="19" t="s">
        <v>198</v>
      </c>
      <c r="H26" s="21" t="s">
        <v>199</v>
      </c>
      <c r="I26" s="19">
        <v>30614289342</v>
      </c>
      <c r="J26" s="19" t="s">
        <v>200</v>
      </c>
      <c r="K26" s="19" t="e" vm="55">
        <v>#VALUE!</v>
      </c>
      <c r="L26" s="19" t="e" vm="20">
        <v>#VALUE!</v>
      </c>
      <c r="M26" s="19" t="e" vm="56">
        <v>#VALUE!</v>
      </c>
      <c r="N26" s="19" t="s">
        <v>201</v>
      </c>
      <c r="O26" s="19" t="s">
        <v>48</v>
      </c>
      <c r="P26" s="19" t="s">
        <v>49</v>
      </c>
      <c r="Q26" s="19" cm="1" vm="22">
        <f t="array" ref="Q26">_FV(K26,"Latitude")</f>
        <v>-31.95</v>
      </c>
      <c r="R26" s="68" cm="1" vm="23">
        <f t="array" ref="R26">_FV(K26,"Longitude")</f>
        <v>115.843</v>
      </c>
    </row>
    <row r="27" spans="1:18" ht="33" customHeight="1" x14ac:dyDescent="0.2">
      <c r="A27" s="15">
        <v>10021</v>
      </c>
      <c r="B27" s="15" t="s">
        <v>39</v>
      </c>
      <c r="C27" s="15" t="s">
        <v>202</v>
      </c>
      <c r="D27" s="15" t="s">
        <v>85</v>
      </c>
      <c r="E27" s="15" t="s">
        <v>196</v>
      </c>
      <c r="F27" s="15" t="s">
        <v>197</v>
      </c>
      <c r="G27" s="15" t="s">
        <v>203</v>
      </c>
      <c r="H27" s="44" t="s">
        <v>199</v>
      </c>
      <c r="I27" s="15">
        <v>30614289342</v>
      </c>
      <c r="J27" s="15" t="s">
        <v>200</v>
      </c>
      <c r="K27" s="15" t="e" vm="55">
        <v>#VALUE!</v>
      </c>
      <c r="L27" s="15" t="e" vm="20">
        <v>#VALUE!</v>
      </c>
      <c r="M27" s="15" t="e" vm="56">
        <v>#VALUE!</v>
      </c>
      <c r="N27" s="15" t="s">
        <v>201</v>
      </c>
      <c r="O27" s="15" t="s">
        <v>48</v>
      </c>
      <c r="P27" s="15" t="s">
        <v>49</v>
      </c>
      <c r="Q27" s="15" cm="1" vm="22">
        <f t="array" ref="Q27">_FV(K27,"Latitude")</f>
        <v>-31.95</v>
      </c>
      <c r="R27" s="27" cm="1" vm="23">
        <f t="array" ref="R27">_FV(K27,"Longitude")</f>
        <v>115.843</v>
      </c>
    </row>
    <row r="28" spans="1:18" ht="33" customHeight="1" x14ac:dyDescent="0.2">
      <c r="A28" s="19">
        <v>10022</v>
      </c>
      <c r="B28" s="19" t="s">
        <v>39</v>
      </c>
      <c r="C28" s="19" t="s">
        <v>88</v>
      </c>
      <c r="D28" s="19" t="s">
        <v>89</v>
      </c>
      <c r="E28" s="19" t="s">
        <v>204</v>
      </c>
      <c r="F28" s="19" t="s">
        <v>205</v>
      </c>
      <c r="G28" s="19" t="s">
        <v>206</v>
      </c>
      <c r="H28" s="21" t="s">
        <v>207</v>
      </c>
      <c r="I28" s="19">
        <v>18610583090</v>
      </c>
      <c r="J28" s="19" t="s">
        <v>208</v>
      </c>
      <c r="K28" s="19" t="e" vm="57">
        <v>#VALUE!</v>
      </c>
      <c r="L28" s="19" t="e" vm="20">
        <v>#VALUE!</v>
      </c>
      <c r="M28" s="19" t="e" vm="34">
        <v>#VALUE!</v>
      </c>
      <c r="N28" s="19" t="s">
        <v>209</v>
      </c>
      <c r="O28" s="19" t="s">
        <v>48</v>
      </c>
      <c r="P28" s="19" t="s">
        <v>49</v>
      </c>
      <c r="Q28" s="19" cm="1" vm="35">
        <f t="array" ref="Q28">_FV(K28,"Latitude")</f>
        <v>-31.9559</v>
      </c>
      <c r="R28" s="68" cm="1" vm="36">
        <f t="array" ref="R28">_FV(K28,"Longitude")</f>
        <v>115.86060000000001</v>
      </c>
    </row>
    <row r="29" spans="1:18" ht="33" customHeight="1" x14ac:dyDescent="0.2">
      <c r="A29" s="15">
        <v>10023</v>
      </c>
      <c r="B29" s="15" t="s">
        <v>39</v>
      </c>
      <c r="C29" s="15" t="s">
        <v>210</v>
      </c>
      <c r="D29" s="15" t="s">
        <v>41</v>
      </c>
      <c r="E29" s="15" t="s">
        <v>211</v>
      </c>
      <c r="F29" s="15" t="s">
        <v>212</v>
      </c>
      <c r="G29" s="15" t="s">
        <v>213</v>
      </c>
      <c r="H29" s="44" t="s">
        <v>214</v>
      </c>
      <c r="I29" s="15">
        <v>63110396168</v>
      </c>
      <c r="J29" s="15" t="s">
        <v>215</v>
      </c>
      <c r="K29" s="15" t="e" vm="57">
        <v>#VALUE!</v>
      </c>
      <c r="L29" s="15" t="e" vm="20">
        <v>#VALUE!</v>
      </c>
      <c r="M29" s="15" t="e" vm="34">
        <v>#VALUE!</v>
      </c>
      <c r="N29" s="15" t="s">
        <v>216</v>
      </c>
      <c r="O29" s="15" t="s">
        <v>77</v>
      </c>
      <c r="P29" s="15" t="s">
        <v>49</v>
      </c>
      <c r="Q29" s="15" cm="1" vm="35">
        <f t="array" ref="Q29">_FV(K29,"Latitude")</f>
        <v>-31.9559</v>
      </c>
      <c r="R29" s="27" cm="1" vm="36">
        <f t="array" ref="R29">_FV(K29,"Longitude")</f>
        <v>115.86060000000001</v>
      </c>
    </row>
    <row r="30" spans="1:18" ht="33" customHeight="1" x14ac:dyDescent="0.2">
      <c r="A30" s="19">
        <v>10024</v>
      </c>
      <c r="B30" s="19" t="s">
        <v>39</v>
      </c>
      <c r="C30" s="19" t="s">
        <v>217</v>
      </c>
      <c r="D30" s="19" t="s">
        <v>89</v>
      </c>
      <c r="E30" s="19" t="s">
        <v>218</v>
      </c>
      <c r="F30" s="19" t="s">
        <v>219</v>
      </c>
      <c r="G30" s="19" t="s">
        <v>220</v>
      </c>
      <c r="H30" s="21" t="s">
        <v>221</v>
      </c>
      <c r="I30" s="19">
        <v>90116221740</v>
      </c>
      <c r="J30" s="19" t="s">
        <v>222</v>
      </c>
      <c r="K30" s="19" t="e" vm="19">
        <v>#VALUE!</v>
      </c>
      <c r="L30" s="19" t="e" vm="20">
        <v>#VALUE!</v>
      </c>
      <c r="M30" s="19" t="e" vm="56">
        <v>#VALUE!</v>
      </c>
      <c r="N30" s="19" t="s">
        <v>223</v>
      </c>
      <c r="O30" s="19" t="s">
        <v>48</v>
      </c>
      <c r="P30" s="19" t="s">
        <v>49</v>
      </c>
      <c r="Q30" s="19" cm="1" vm="22">
        <f t="array" ref="Q30">_FV(K30,"Latitude")</f>
        <v>-31.95</v>
      </c>
      <c r="R30" s="68" cm="1" vm="23">
        <f t="array" ref="R30">_FV(K30,"Longitude")</f>
        <v>115.843</v>
      </c>
    </row>
    <row r="31" spans="1:18" ht="33" customHeight="1" x14ac:dyDescent="0.2">
      <c r="A31" s="15">
        <v>10025</v>
      </c>
      <c r="B31" s="15" t="s">
        <v>39</v>
      </c>
      <c r="C31" s="15" t="s">
        <v>210</v>
      </c>
      <c r="D31" s="15" t="s">
        <v>41</v>
      </c>
      <c r="E31" s="15" t="s">
        <v>224</v>
      </c>
      <c r="F31" s="15" t="s">
        <v>225</v>
      </c>
      <c r="G31" s="15" t="s">
        <v>226</v>
      </c>
      <c r="H31" s="44" t="s">
        <v>227</v>
      </c>
      <c r="I31" s="15">
        <v>35142552190</v>
      </c>
      <c r="J31" s="15" t="s">
        <v>228</v>
      </c>
      <c r="K31" s="15" t="e" vm="45">
        <v>#VALUE!</v>
      </c>
      <c r="L31" s="15" t="e" vm="46">
        <v>#VALUE!</v>
      </c>
      <c r="M31" s="15" t="e" vm="58">
        <v>#VALUE!</v>
      </c>
      <c r="N31" s="15" t="s">
        <v>229</v>
      </c>
      <c r="O31" s="15" t="s">
        <v>48</v>
      </c>
      <c r="P31" s="15" t="s">
        <v>49</v>
      </c>
      <c r="Q31" s="15" cm="1" vm="48">
        <f t="array" ref="Q31">_FV(K31,"Latitude")</f>
        <v>-37.814166666666701</v>
      </c>
      <c r="R31" s="27" cm="1" vm="49">
        <f t="array" ref="R31">_FV(K31,"Longitude")</f>
        <v>144.963055555556</v>
      </c>
    </row>
    <row r="32" spans="1:18" ht="33" customHeight="1" x14ac:dyDescent="0.2">
      <c r="A32" s="19">
        <v>10026</v>
      </c>
      <c r="B32" s="19" t="s">
        <v>39</v>
      </c>
      <c r="C32" s="19" t="s">
        <v>58</v>
      </c>
      <c r="D32" s="19" t="s">
        <v>59</v>
      </c>
      <c r="E32" s="19" t="s">
        <v>230</v>
      </c>
      <c r="F32" s="19" t="s">
        <v>231</v>
      </c>
      <c r="G32" s="19" t="s">
        <v>232</v>
      </c>
      <c r="H32" s="21" t="s">
        <v>233</v>
      </c>
      <c r="I32" s="19">
        <v>99007835761</v>
      </c>
      <c r="J32" s="19" t="s">
        <v>234</v>
      </c>
      <c r="K32" s="19" t="e" vm="59">
        <v>#VALUE!</v>
      </c>
      <c r="L32" s="19" t="e" vm="60">
        <v>#VALUE!</v>
      </c>
      <c r="M32" s="19" t="e" vm="61">
        <v>#VALUE!</v>
      </c>
      <c r="N32" s="19" t="s">
        <v>235</v>
      </c>
      <c r="O32" s="19" t="s">
        <v>48</v>
      </c>
      <c r="P32" s="19" t="s">
        <v>49</v>
      </c>
      <c r="Q32" s="19" cm="1" vm="62">
        <f t="array" ref="Q32">_FV(K32,"Latitude")</f>
        <v>-34.927500000000002</v>
      </c>
      <c r="R32" s="68" cm="1" vm="63">
        <f t="array" ref="R32">_FV(K32,"Longitude")</f>
        <v>138.6</v>
      </c>
    </row>
    <row r="33" spans="1:18" ht="33" customHeight="1" x14ac:dyDescent="0.2">
      <c r="A33" s="15">
        <v>10026</v>
      </c>
      <c r="B33" s="15" t="s">
        <v>39</v>
      </c>
      <c r="C33" s="15" t="s">
        <v>84</v>
      </c>
      <c r="D33" s="15" t="s">
        <v>85</v>
      </c>
      <c r="E33" s="15" t="s">
        <v>230</v>
      </c>
      <c r="F33" s="15" t="s">
        <v>236</v>
      </c>
      <c r="G33" s="15" t="s">
        <v>237</v>
      </c>
      <c r="H33" s="44" t="s">
        <v>233</v>
      </c>
      <c r="I33" s="15">
        <v>99007835761</v>
      </c>
      <c r="J33" s="15" t="s">
        <v>234</v>
      </c>
      <c r="K33" s="15" t="e" vm="59">
        <v>#VALUE!</v>
      </c>
      <c r="L33" s="15" t="e" vm="60">
        <v>#VALUE!</v>
      </c>
      <c r="M33" s="15" t="e" vm="61">
        <v>#VALUE!</v>
      </c>
      <c r="N33" s="15" t="s">
        <v>235</v>
      </c>
      <c r="O33" s="15" t="s">
        <v>48</v>
      </c>
      <c r="P33" s="15" t="s">
        <v>49</v>
      </c>
      <c r="Q33" s="15" cm="1" vm="62">
        <f t="array" ref="Q33">_FV(K33,"Latitude")</f>
        <v>-34.927500000000002</v>
      </c>
      <c r="R33" s="27" cm="1" vm="63">
        <f t="array" ref="R33">_FV(K33,"Longitude")</f>
        <v>138.6</v>
      </c>
    </row>
    <row r="34" spans="1:18" ht="33" customHeight="1" x14ac:dyDescent="0.2">
      <c r="A34" s="19">
        <v>10027</v>
      </c>
      <c r="B34" s="19" t="s">
        <v>39</v>
      </c>
      <c r="C34" s="19" t="s">
        <v>50</v>
      </c>
      <c r="D34" s="19" t="s">
        <v>51</v>
      </c>
      <c r="E34" s="19" t="s">
        <v>238</v>
      </c>
      <c r="F34" s="19" t="s">
        <v>239</v>
      </c>
      <c r="G34" s="19" t="s">
        <v>240</v>
      </c>
      <c r="H34" s="21" t="s">
        <v>241</v>
      </c>
      <c r="I34" s="19">
        <v>90614466607</v>
      </c>
      <c r="J34" s="19" t="s">
        <v>242</v>
      </c>
      <c r="K34" s="19" t="e" vm="64">
        <v>#VALUE!</v>
      </c>
      <c r="L34" s="19" t="e" vm="51">
        <v>#VALUE!</v>
      </c>
      <c r="M34" s="19" t="e" vm="65">
        <v>#VALUE!</v>
      </c>
      <c r="N34" s="19" t="s">
        <v>243</v>
      </c>
      <c r="O34" s="19" t="s">
        <v>48</v>
      </c>
      <c r="P34" s="19" t="s">
        <v>49</v>
      </c>
      <c r="Q34" s="19" cm="1" vm="66">
        <f t="array" ref="Q34">_FV(K34,"Latitude")</f>
        <v>-33.835277777777797</v>
      </c>
      <c r="R34" s="68" cm="1" vm="67">
        <f t="array" ref="R34">_FV(K34,"Longitude")</f>
        <v>151.2094444</v>
      </c>
    </row>
    <row r="35" spans="1:18" ht="33" customHeight="1" x14ac:dyDescent="0.2">
      <c r="A35" s="15">
        <v>10028</v>
      </c>
      <c r="B35" s="15" t="s">
        <v>39</v>
      </c>
      <c r="C35" s="15" t="s">
        <v>244</v>
      </c>
      <c r="D35" s="15" t="s">
        <v>245</v>
      </c>
      <c r="E35" s="15" t="s">
        <v>246</v>
      </c>
      <c r="F35" s="15" t="s">
        <v>247</v>
      </c>
      <c r="G35" s="15" t="s">
        <v>248</v>
      </c>
      <c r="H35" s="44" t="s">
        <v>249</v>
      </c>
      <c r="I35" s="15">
        <v>67074106577</v>
      </c>
      <c r="J35" s="15" t="s">
        <v>250</v>
      </c>
      <c r="K35" s="15" t="e" vm="55">
        <v>#VALUE!</v>
      </c>
      <c r="L35" s="15" t="e" vm="20">
        <v>#VALUE!</v>
      </c>
      <c r="M35" s="15" t="e" vm="56">
        <v>#VALUE!</v>
      </c>
      <c r="N35" s="15" t="s">
        <v>251</v>
      </c>
      <c r="O35" s="15" t="s">
        <v>48</v>
      </c>
      <c r="P35" s="15" t="s">
        <v>49</v>
      </c>
      <c r="Q35" s="15" cm="1" vm="22">
        <f t="array" ref="Q35">_FV(K35,"Latitude")</f>
        <v>-31.95</v>
      </c>
      <c r="R35" s="27" cm="1" vm="23">
        <f t="array" ref="R35">_FV(K35,"Longitude")</f>
        <v>115.843</v>
      </c>
    </row>
    <row r="36" spans="1:18" ht="33" customHeight="1" x14ac:dyDescent="0.2">
      <c r="A36" s="19">
        <v>10029</v>
      </c>
      <c r="B36" s="19" t="s">
        <v>39</v>
      </c>
      <c r="C36" s="19" t="s">
        <v>252</v>
      </c>
      <c r="D36" s="19" t="s">
        <v>41</v>
      </c>
      <c r="E36" s="19" t="s">
        <v>253</v>
      </c>
      <c r="F36" s="19" t="s">
        <v>254</v>
      </c>
      <c r="G36" s="19" t="s">
        <v>255</v>
      </c>
      <c r="H36" s="21" t="s">
        <v>256</v>
      </c>
      <c r="I36" s="19">
        <v>67107244039</v>
      </c>
      <c r="J36" s="19" t="s">
        <v>257</v>
      </c>
      <c r="K36" s="19" t="e" vm="68">
        <v>#VALUE!</v>
      </c>
      <c r="L36" s="19" t="e" vm="20">
        <v>#VALUE!</v>
      </c>
      <c r="M36" s="19" t="e" vm="69">
        <v>#VALUE!</v>
      </c>
      <c r="N36" s="19" t="s">
        <v>258</v>
      </c>
      <c r="O36" s="19" t="s">
        <v>48</v>
      </c>
      <c r="P36" s="19" t="s">
        <v>49</v>
      </c>
      <c r="Q36" s="19" cm="1" vm="22">
        <f t="array" ref="Q36">_FV(K36,"Latitude")</f>
        <v>-31.95</v>
      </c>
      <c r="R36" s="68" cm="1" vm="70">
        <f t="array" ref="R36">_FV(K36,"Longitude")</f>
        <v>115.825</v>
      </c>
    </row>
    <row r="37" spans="1:18" ht="33" customHeight="1" x14ac:dyDescent="0.2">
      <c r="A37" s="15">
        <v>10030</v>
      </c>
      <c r="B37" s="15" t="s">
        <v>39</v>
      </c>
      <c r="C37" s="15" t="s">
        <v>58</v>
      </c>
      <c r="D37" s="15" t="s">
        <v>59</v>
      </c>
      <c r="E37" s="15" t="s">
        <v>259</v>
      </c>
      <c r="F37" s="15" t="s">
        <v>260</v>
      </c>
      <c r="G37" s="15" t="s">
        <v>261</v>
      </c>
      <c r="H37" s="44" t="s">
        <v>262</v>
      </c>
      <c r="I37" s="15">
        <v>46614395961</v>
      </c>
      <c r="J37" s="15" t="s">
        <v>263</v>
      </c>
      <c r="K37" s="15" t="e" vm="50">
        <v>#VALUE!</v>
      </c>
      <c r="L37" s="15" t="e" vm="51">
        <v>#VALUE!</v>
      </c>
      <c r="M37" s="15" t="e" vm="52">
        <v>#VALUE!</v>
      </c>
      <c r="N37" s="15" t="s">
        <v>264</v>
      </c>
      <c r="O37" s="15" t="s">
        <v>48</v>
      </c>
      <c r="P37" s="15" t="s">
        <v>49</v>
      </c>
      <c r="Q37" s="15" cm="1" vm="53">
        <f t="array" ref="Q37">_FV(K37,"Latitude")</f>
        <v>-33.867777777777803</v>
      </c>
      <c r="R37" s="27" cm="1" vm="54">
        <f t="array" ref="R37">_FV(K37,"Longitude")</f>
        <v>151.21</v>
      </c>
    </row>
    <row r="38" spans="1:18" ht="33" customHeight="1" x14ac:dyDescent="0.2">
      <c r="A38" s="19">
        <v>10030</v>
      </c>
      <c r="B38" s="19" t="s">
        <v>39</v>
      </c>
      <c r="C38" s="19" t="s">
        <v>58</v>
      </c>
      <c r="D38" s="19" t="s">
        <v>59</v>
      </c>
      <c r="E38" s="19" t="s">
        <v>259</v>
      </c>
      <c r="F38" s="19" t="s">
        <v>265</v>
      </c>
      <c r="G38" s="19" t="s">
        <v>266</v>
      </c>
      <c r="H38" s="21" t="s">
        <v>267</v>
      </c>
      <c r="I38" s="19">
        <v>46614395961</v>
      </c>
      <c r="J38" s="19" t="s">
        <v>263</v>
      </c>
      <c r="K38" s="19" t="e" vm="50">
        <v>#VALUE!</v>
      </c>
      <c r="L38" s="19" t="e" vm="51">
        <v>#VALUE!</v>
      </c>
      <c r="M38" s="19" t="e" vm="71">
        <v>#VALUE!</v>
      </c>
      <c r="N38" s="19" t="s">
        <v>264</v>
      </c>
      <c r="O38" s="19" t="s">
        <v>48</v>
      </c>
      <c r="P38" s="19" t="s">
        <v>49</v>
      </c>
      <c r="Q38" s="19" cm="1" vm="53">
        <f t="array" ref="Q38">_FV(K38,"Latitude")</f>
        <v>-33.867777777777803</v>
      </c>
      <c r="R38" s="68" cm="1" vm="54">
        <f t="array" ref="R38">_FV(K38,"Longitude")</f>
        <v>151.21</v>
      </c>
    </row>
    <row r="39" spans="1:18" ht="33" customHeight="1" x14ac:dyDescent="0.2">
      <c r="A39" s="15">
        <v>10031</v>
      </c>
      <c r="B39" s="15" t="s">
        <v>39</v>
      </c>
      <c r="C39" s="15" t="s">
        <v>50</v>
      </c>
      <c r="D39" s="15" t="s">
        <v>51</v>
      </c>
      <c r="E39" s="15" t="s">
        <v>268</v>
      </c>
      <c r="F39" s="15" t="s">
        <v>269</v>
      </c>
      <c r="G39" s="15" t="s">
        <v>270</v>
      </c>
      <c r="H39" s="44" t="s">
        <v>271</v>
      </c>
      <c r="I39" s="15">
        <v>38124800611</v>
      </c>
      <c r="J39" s="15" t="s">
        <v>272</v>
      </c>
      <c r="K39" s="15" t="e" vm="55">
        <v>#VALUE!</v>
      </c>
      <c r="L39" s="15" t="e" vm="20">
        <v>#VALUE!</v>
      </c>
      <c r="M39" s="15" t="e" vm="56">
        <v>#VALUE!</v>
      </c>
      <c r="N39" s="15" t="s">
        <v>273</v>
      </c>
      <c r="O39" s="15" t="s">
        <v>48</v>
      </c>
      <c r="P39" s="15" t="s">
        <v>49</v>
      </c>
      <c r="Q39" s="15" cm="1" vm="22">
        <f t="array" ref="Q39">_FV(K39,"Latitude")</f>
        <v>-31.95</v>
      </c>
      <c r="R39" s="27" cm="1" vm="23">
        <f t="array" ref="R39">_FV(K39,"Longitude")</f>
        <v>115.843</v>
      </c>
    </row>
    <row r="40" spans="1:18" ht="33" customHeight="1" x14ac:dyDescent="0.2">
      <c r="A40" s="19">
        <v>10031</v>
      </c>
      <c r="B40" s="19" t="s">
        <v>39</v>
      </c>
      <c r="C40" s="19" t="s">
        <v>58</v>
      </c>
      <c r="D40" s="19" t="s">
        <v>59</v>
      </c>
      <c r="E40" s="19" t="s">
        <v>268</v>
      </c>
      <c r="F40" s="19" t="s">
        <v>269</v>
      </c>
      <c r="G40" s="19" t="s">
        <v>274</v>
      </c>
      <c r="H40" s="21" t="s">
        <v>271</v>
      </c>
      <c r="I40" s="19">
        <v>38124800611</v>
      </c>
      <c r="J40" s="19" t="s">
        <v>272</v>
      </c>
      <c r="K40" s="19" t="e" vm="55">
        <v>#VALUE!</v>
      </c>
      <c r="L40" s="19" t="e" vm="20">
        <v>#VALUE!</v>
      </c>
      <c r="M40" s="19" t="e" vm="56">
        <v>#VALUE!</v>
      </c>
      <c r="N40" s="19" t="s">
        <v>273</v>
      </c>
      <c r="O40" s="19" t="s">
        <v>48</v>
      </c>
      <c r="P40" s="19" t="s">
        <v>49</v>
      </c>
      <c r="Q40" s="19" cm="1" vm="22">
        <f t="array" ref="Q40">_FV(K40,"Latitude")</f>
        <v>-31.95</v>
      </c>
      <c r="R40" s="68" cm="1" vm="23">
        <f t="array" ref="R40">_FV(K40,"Longitude")</f>
        <v>115.843</v>
      </c>
    </row>
    <row r="41" spans="1:18" ht="33" customHeight="1" x14ac:dyDescent="0.2">
      <c r="A41" s="15">
        <v>10031</v>
      </c>
      <c r="B41" s="15" t="s">
        <v>39</v>
      </c>
      <c r="C41" s="15" t="s">
        <v>202</v>
      </c>
      <c r="D41" s="15" t="s">
        <v>85</v>
      </c>
      <c r="E41" s="15" t="s">
        <v>268</v>
      </c>
      <c r="F41" s="15" t="s">
        <v>269</v>
      </c>
      <c r="G41" s="15" t="s">
        <v>275</v>
      </c>
      <c r="H41" s="44" t="s">
        <v>271</v>
      </c>
      <c r="I41" s="15">
        <v>38124800611</v>
      </c>
      <c r="J41" s="15" t="s">
        <v>272</v>
      </c>
      <c r="K41" s="15" t="e" vm="55">
        <v>#VALUE!</v>
      </c>
      <c r="L41" s="15" t="e" vm="20">
        <v>#VALUE!</v>
      </c>
      <c r="M41" s="15" t="e" vm="56">
        <v>#VALUE!</v>
      </c>
      <c r="N41" s="15" t="s">
        <v>273</v>
      </c>
      <c r="O41" s="15" t="s">
        <v>48</v>
      </c>
      <c r="P41" s="15" t="s">
        <v>49</v>
      </c>
      <c r="Q41" s="15" cm="1" vm="22">
        <f t="array" ref="Q41">_FV(K41,"Latitude")</f>
        <v>-31.95</v>
      </c>
      <c r="R41" s="27" cm="1" vm="23">
        <f t="array" ref="R41">_FV(K41,"Longitude")</f>
        <v>115.843</v>
      </c>
    </row>
    <row r="42" spans="1:18" ht="33" customHeight="1" x14ac:dyDescent="0.2">
      <c r="A42" s="19">
        <v>10032</v>
      </c>
      <c r="B42" s="19" t="s">
        <v>39</v>
      </c>
      <c r="C42" s="19" t="s">
        <v>210</v>
      </c>
      <c r="D42" s="19" t="s">
        <v>41</v>
      </c>
      <c r="E42" s="19" t="s">
        <v>276</v>
      </c>
      <c r="F42" s="19" t="s">
        <v>277</v>
      </c>
      <c r="G42" s="19" t="s">
        <v>278</v>
      </c>
      <c r="H42" s="21" t="s">
        <v>279</v>
      </c>
      <c r="I42" s="19">
        <v>57002594872</v>
      </c>
      <c r="J42" s="19" t="s">
        <v>280</v>
      </c>
      <c r="K42" s="19" t="e" vm="72">
        <v>#VALUE!</v>
      </c>
      <c r="L42" s="19" t="e" vm="20">
        <v>#VALUE!</v>
      </c>
      <c r="M42" s="19" t="e" vm="73">
        <v>#VALUE!</v>
      </c>
      <c r="N42" s="19" t="s">
        <v>281</v>
      </c>
      <c r="O42" s="19" t="s">
        <v>48</v>
      </c>
      <c r="P42" s="19" t="s">
        <v>49</v>
      </c>
      <c r="Q42" s="19" cm="1" vm="74">
        <f t="array" ref="Q42">_FV(K42,"Latitude")</f>
        <v>-31.954000000000001</v>
      </c>
      <c r="R42" s="68" cm="1" vm="75">
        <f t="array" ref="R42">_FV(K42,"Longitude")</f>
        <v>115.876</v>
      </c>
    </row>
    <row r="43" spans="1:18" ht="33" customHeight="1" x14ac:dyDescent="0.2">
      <c r="A43" s="15">
        <v>10033</v>
      </c>
      <c r="B43" s="15" t="s">
        <v>39</v>
      </c>
      <c r="C43" s="15" t="s">
        <v>282</v>
      </c>
      <c r="D43" s="15" t="s">
        <v>51</v>
      </c>
      <c r="E43" s="15" t="s">
        <v>97</v>
      </c>
      <c r="F43" s="15" t="s">
        <v>283</v>
      </c>
      <c r="G43" s="15" t="s">
        <v>284</v>
      </c>
      <c r="H43" s="44" t="s">
        <v>285</v>
      </c>
      <c r="I43" s="15">
        <v>11285009202</v>
      </c>
      <c r="J43" s="15" t="s">
        <v>286</v>
      </c>
      <c r="K43" s="15" t="e" vm="50">
        <v>#VALUE!</v>
      </c>
      <c r="L43" s="15" t="e" vm="51">
        <v>#VALUE!</v>
      </c>
      <c r="M43" s="15" t="e" vm="52">
        <v>#VALUE!</v>
      </c>
      <c r="N43" s="15" t="s">
        <v>287</v>
      </c>
      <c r="O43" s="15" t="s">
        <v>48</v>
      </c>
      <c r="P43" s="15" t="s">
        <v>49</v>
      </c>
      <c r="Q43" s="15" cm="1" vm="53">
        <f t="array" ref="Q43">_FV(K43,"Latitude")</f>
        <v>-33.867777777777803</v>
      </c>
      <c r="R43" s="27" cm="1" vm="54">
        <f t="array" ref="R43">_FV(K43,"Longitude")</f>
        <v>151.21</v>
      </c>
    </row>
    <row r="44" spans="1:18" ht="33" customHeight="1" x14ac:dyDescent="0.2">
      <c r="A44" s="19">
        <v>10033</v>
      </c>
      <c r="B44" s="19" t="s">
        <v>39</v>
      </c>
      <c r="C44" s="19" t="s">
        <v>202</v>
      </c>
      <c r="D44" s="19" t="s">
        <v>85</v>
      </c>
      <c r="E44" s="19" t="s">
        <v>97</v>
      </c>
      <c r="F44" s="19" t="s">
        <v>283</v>
      </c>
      <c r="G44" s="19" t="s">
        <v>288</v>
      </c>
      <c r="H44" s="21" t="s">
        <v>289</v>
      </c>
      <c r="I44" s="19">
        <v>11285009202</v>
      </c>
      <c r="J44" s="19" t="s">
        <v>286</v>
      </c>
      <c r="K44" s="19" t="e" vm="50">
        <v>#VALUE!</v>
      </c>
      <c r="L44" s="19" t="e" vm="51">
        <v>#VALUE!</v>
      </c>
      <c r="M44" s="19" t="e" vm="52">
        <v>#VALUE!</v>
      </c>
      <c r="N44" s="19" t="s">
        <v>287</v>
      </c>
      <c r="O44" s="19" t="s">
        <v>48</v>
      </c>
      <c r="P44" s="19" t="s">
        <v>49</v>
      </c>
      <c r="Q44" s="19" cm="1" vm="53">
        <f t="array" ref="Q44">_FV(K44,"Latitude")</f>
        <v>-33.867777777777803</v>
      </c>
      <c r="R44" s="68" cm="1" vm="54">
        <f t="array" ref="R44">_FV(K44,"Longitude")</f>
        <v>151.21</v>
      </c>
    </row>
    <row r="45" spans="1:18" ht="33" customHeight="1" x14ac:dyDescent="0.2">
      <c r="A45" s="15">
        <v>10033</v>
      </c>
      <c r="B45" s="15" t="s">
        <v>39</v>
      </c>
      <c r="C45" s="15" t="s">
        <v>290</v>
      </c>
      <c r="D45" s="15" t="s">
        <v>41</v>
      </c>
      <c r="E45" s="15" t="s">
        <v>97</v>
      </c>
      <c r="F45" s="15" t="s">
        <v>103</v>
      </c>
      <c r="G45" s="15" t="s">
        <v>291</v>
      </c>
      <c r="H45" s="44" t="s">
        <v>292</v>
      </c>
      <c r="I45" s="15">
        <v>11285009202</v>
      </c>
      <c r="J45" s="15" t="s">
        <v>286</v>
      </c>
      <c r="K45" s="15" t="e" vm="50">
        <v>#VALUE!</v>
      </c>
      <c r="L45" s="15" t="e" vm="51">
        <v>#VALUE!</v>
      </c>
      <c r="M45" s="15" t="e" vm="52">
        <v>#VALUE!</v>
      </c>
      <c r="N45" s="15" t="s">
        <v>287</v>
      </c>
      <c r="O45" s="15" t="s">
        <v>48</v>
      </c>
      <c r="P45" s="15" t="s">
        <v>49</v>
      </c>
      <c r="Q45" s="15" cm="1" vm="53">
        <f t="array" ref="Q45">_FV(K45,"Latitude")</f>
        <v>-33.867777777777803</v>
      </c>
      <c r="R45" s="27" cm="1" vm="54">
        <f t="array" ref="R45">_FV(K45,"Longitude")</f>
        <v>151.21</v>
      </c>
    </row>
    <row r="46" spans="1:18" ht="33" customHeight="1" x14ac:dyDescent="0.2">
      <c r="A46" s="19">
        <v>10034</v>
      </c>
      <c r="B46" s="19" t="s">
        <v>39</v>
      </c>
      <c r="C46" s="19" t="s">
        <v>50</v>
      </c>
      <c r="D46" s="19" t="s">
        <v>51</v>
      </c>
      <c r="E46" s="19" t="s">
        <v>293</v>
      </c>
      <c r="F46" s="19" t="s">
        <v>294</v>
      </c>
      <c r="G46" s="19" t="s">
        <v>295</v>
      </c>
      <c r="H46" s="21" t="s">
        <v>296</v>
      </c>
      <c r="I46" s="19">
        <v>36146091527</v>
      </c>
      <c r="J46" s="19" t="s">
        <v>297</v>
      </c>
      <c r="K46" s="19" t="e" vm="76">
        <v>#VALUE!</v>
      </c>
      <c r="L46" s="19" t="e" vm="20">
        <v>#VALUE!</v>
      </c>
      <c r="M46" s="19" t="e" vm="77">
        <v>#VALUE!</v>
      </c>
      <c r="N46" s="19" t="s">
        <v>298</v>
      </c>
      <c r="O46" s="19" t="s">
        <v>48</v>
      </c>
      <c r="P46" s="19" t="s">
        <v>49</v>
      </c>
      <c r="Q46" s="19" cm="1" vm="78">
        <f t="array" ref="Q46">_FV(K46,"Latitude")</f>
        <v>-31.981999999999999</v>
      </c>
      <c r="R46" s="68" cm="1" vm="79">
        <f t="array" ref="R46">_FV(K46,"Longitude")</f>
        <v>115.863</v>
      </c>
    </row>
    <row r="47" spans="1:18" ht="33" customHeight="1" x14ac:dyDescent="0.2">
      <c r="A47" s="15">
        <v>10034</v>
      </c>
      <c r="B47" s="15" t="s">
        <v>39</v>
      </c>
      <c r="C47" s="15" t="s">
        <v>58</v>
      </c>
      <c r="D47" s="15" t="s">
        <v>59</v>
      </c>
      <c r="E47" s="15" t="s">
        <v>293</v>
      </c>
      <c r="F47" s="15" t="s">
        <v>294</v>
      </c>
      <c r="G47" s="15" t="s">
        <v>299</v>
      </c>
      <c r="H47" s="44" t="s">
        <v>296</v>
      </c>
      <c r="I47" s="15">
        <v>36146091527</v>
      </c>
      <c r="J47" s="15" t="s">
        <v>297</v>
      </c>
      <c r="K47" s="15" t="e" vm="76">
        <v>#VALUE!</v>
      </c>
      <c r="L47" s="15" t="e" vm="20">
        <v>#VALUE!</v>
      </c>
      <c r="M47" s="15" t="e" vm="77">
        <v>#VALUE!</v>
      </c>
      <c r="N47" s="15" t="s">
        <v>298</v>
      </c>
      <c r="O47" s="15" t="s">
        <v>48</v>
      </c>
      <c r="P47" s="15" t="s">
        <v>49</v>
      </c>
      <c r="Q47" s="15" cm="1" vm="78">
        <f t="array" ref="Q47">_FV(K47,"Latitude")</f>
        <v>-31.981999999999999</v>
      </c>
      <c r="R47" s="27" cm="1" vm="79">
        <f t="array" ref="R47">_FV(K47,"Longitude")</f>
        <v>115.863</v>
      </c>
    </row>
    <row r="48" spans="1:18" ht="33" customHeight="1" x14ac:dyDescent="0.2">
      <c r="A48" s="19">
        <v>10034</v>
      </c>
      <c r="B48" s="19" t="s">
        <v>39</v>
      </c>
      <c r="C48" s="19" t="s">
        <v>202</v>
      </c>
      <c r="D48" s="19" t="s">
        <v>85</v>
      </c>
      <c r="E48" s="19" t="s">
        <v>293</v>
      </c>
      <c r="F48" s="19" t="s">
        <v>294</v>
      </c>
      <c r="G48" s="19" t="s">
        <v>300</v>
      </c>
      <c r="H48" s="21" t="s">
        <v>296</v>
      </c>
      <c r="I48" s="19">
        <v>36146091527</v>
      </c>
      <c r="J48" s="19" t="s">
        <v>297</v>
      </c>
      <c r="K48" s="19" t="e" vm="76">
        <v>#VALUE!</v>
      </c>
      <c r="L48" s="19" t="e" vm="20">
        <v>#VALUE!</v>
      </c>
      <c r="M48" s="19" t="e" vm="77">
        <v>#VALUE!</v>
      </c>
      <c r="N48" s="19" t="s">
        <v>298</v>
      </c>
      <c r="O48" s="19" t="s">
        <v>48</v>
      </c>
      <c r="P48" s="19" t="s">
        <v>49</v>
      </c>
      <c r="Q48" s="19" cm="1" vm="78">
        <f t="array" ref="Q48">_FV(K48,"Latitude")</f>
        <v>-31.981999999999999</v>
      </c>
      <c r="R48" s="68" cm="1" vm="79">
        <f t="array" ref="R48">_FV(K48,"Longitude")</f>
        <v>115.863</v>
      </c>
    </row>
    <row r="49" spans="1:18" ht="33" customHeight="1" x14ac:dyDescent="0.2">
      <c r="A49" s="15">
        <v>10035</v>
      </c>
      <c r="B49" s="15" t="s">
        <v>39</v>
      </c>
      <c r="C49" s="15" t="s">
        <v>252</v>
      </c>
      <c r="D49" s="15" t="s">
        <v>41</v>
      </c>
      <c r="E49" s="15" t="s">
        <v>301</v>
      </c>
      <c r="F49" s="15" t="s">
        <v>302</v>
      </c>
      <c r="G49" s="15" t="s">
        <v>303</v>
      </c>
      <c r="H49" s="44" t="s">
        <v>304</v>
      </c>
      <c r="I49" s="15">
        <v>39118153825</v>
      </c>
      <c r="J49" s="15" t="s">
        <v>305</v>
      </c>
      <c r="K49" s="15" t="e" vm="55">
        <v>#VALUE!</v>
      </c>
      <c r="L49" s="15" t="e" vm="20">
        <v>#VALUE!</v>
      </c>
      <c r="M49" s="15" t="e" vm="56">
        <v>#VALUE!</v>
      </c>
      <c r="N49" s="15" t="s">
        <v>306</v>
      </c>
      <c r="O49" s="15" t="s">
        <v>48</v>
      </c>
      <c r="P49" s="15" t="s">
        <v>49</v>
      </c>
      <c r="Q49" s="15" cm="1" vm="22">
        <f t="array" ref="Q49">_FV(K49,"Latitude")</f>
        <v>-31.95</v>
      </c>
      <c r="R49" s="27" cm="1" vm="23">
        <f t="array" ref="R49">_FV(K49,"Longitude")</f>
        <v>115.843</v>
      </c>
    </row>
    <row r="50" spans="1:18" ht="33" customHeight="1" x14ac:dyDescent="0.2">
      <c r="A50" s="19">
        <v>10036</v>
      </c>
      <c r="B50" s="19" t="s">
        <v>39</v>
      </c>
      <c r="C50" s="19" t="s">
        <v>69</v>
      </c>
      <c r="D50" s="19" t="s">
        <v>70</v>
      </c>
      <c r="E50" s="19" t="s">
        <v>307</v>
      </c>
      <c r="F50" s="19" t="s">
        <v>308</v>
      </c>
      <c r="G50" s="19" t="s">
        <v>309</v>
      </c>
      <c r="H50" s="21" t="s">
        <v>310</v>
      </c>
      <c r="I50" s="19">
        <v>67126378318</v>
      </c>
      <c r="J50" s="19" t="s">
        <v>311</v>
      </c>
      <c r="K50" s="19" t="e" vm="80">
        <v>#VALUE!</v>
      </c>
      <c r="L50" s="19" t="e" vm="81">
        <v>#VALUE!</v>
      </c>
      <c r="M50" s="19">
        <v>828</v>
      </c>
      <c r="N50" s="19" t="s">
        <v>312</v>
      </c>
      <c r="O50" s="19" t="s">
        <v>48</v>
      </c>
      <c r="P50" s="19" t="s">
        <v>49</v>
      </c>
      <c r="Q50" s="19" cm="1" vm="82">
        <f t="array" ref="Q50">_FV(K50,"Latitude")</f>
        <v>-12.438055555556</v>
      </c>
      <c r="R50" s="68" cm="1" vm="83">
        <f t="array" ref="R50">_FV(K50,"Longitude")</f>
        <v>130.84111111111</v>
      </c>
    </row>
    <row r="51" spans="1:18" ht="33" customHeight="1" x14ac:dyDescent="0.2">
      <c r="A51" s="15">
        <v>10037</v>
      </c>
      <c r="B51" s="15" t="s">
        <v>39</v>
      </c>
      <c r="C51" s="15" t="s">
        <v>210</v>
      </c>
      <c r="D51" s="15" t="s">
        <v>41</v>
      </c>
      <c r="E51" s="15" t="s">
        <v>313</v>
      </c>
      <c r="F51" s="15" t="s">
        <v>314</v>
      </c>
      <c r="G51" s="15" t="s">
        <v>315</v>
      </c>
      <c r="H51" s="44" t="s">
        <v>316</v>
      </c>
      <c r="I51" s="15">
        <v>33118549910</v>
      </c>
      <c r="J51" s="15" t="s">
        <v>317</v>
      </c>
      <c r="K51" s="15" t="e" vm="84">
        <v>#VALUE!</v>
      </c>
      <c r="L51" s="15" t="e" vm="20">
        <v>#VALUE!</v>
      </c>
      <c r="M51" s="15" t="e" vm="85">
        <v>#VALUE!</v>
      </c>
      <c r="N51" s="15" t="s">
        <v>318</v>
      </c>
      <c r="O51" s="15" t="s">
        <v>48</v>
      </c>
      <c r="P51" s="15" t="s">
        <v>49</v>
      </c>
      <c r="Q51" s="15" cm="1" vm="86">
        <f t="array" ref="Q51">_FV(K51,"Latitude")</f>
        <v>-31.898</v>
      </c>
      <c r="R51" s="27" cm="1" vm="87">
        <f t="array" ref="R51">_FV(K51,"Longitude")</f>
        <v>115.812</v>
      </c>
    </row>
    <row r="52" spans="1:18" ht="33" customHeight="1" x14ac:dyDescent="0.2">
      <c r="A52" s="19">
        <v>10037</v>
      </c>
      <c r="B52" s="19" t="s">
        <v>39</v>
      </c>
      <c r="C52" s="19" t="s">
        <v>252</v>
      </c>
      <c r="D52" s="19" t="s">
        <v>41</v>
      </c>
      <c r="E52" s="19" t="s">
        <v>313</v>
      </c>
      <c r="F52" s="19" t="s">
        <v>319</v>
      </c>
      <c r="G52" s="19" t="s">
        <v>320</v>
      </c>
      <c r="H52" s="21" t="s">
        <v>316</v>
      </c>
      <c r="I52" s="19">
        <v>33118549910</v>
      </c>
      <c r="J52" s="19" t="s">
        <v>317</v>
      </c>
      <c r="K52" s="19" t="e" vm="84">
        <v>#VALUE!</v>
      </c>
      <c r="L52" s="19" t="e" vm="20">
        <v>#VALUE!</v>
      </c>
      <c r="M52" s="19" t="e" vm="85">
        <v>#VALUE!</v>
      </c>
      <c r="N52" s="19" t="s">
        <v>318</v>
      </c>
      <c r="O52" s="19" t="s">
        <v>48</v>
      </c>
      <c r="P52" s="19" t="s">
        <v>49</v>
      </c>
      <c r="Q52" s="19" cm="1" vm="86">
        <f t="array" ref="Q52">_FV(K52,"Latitude")</f>
        <v>-31.898</v>
      </c>
      <c r="R52" s="68" cm="1" vm="87">
        <f t="array" ref="R52">_FV(K52,"Longitude")</f>
        <v>115.812</v>
      </c>
    </row>
    <row r="53" spans="1:18" ht="33" customHeight="1" x14ac:dyDescent="0.2">
      <c r="A53" s="15">
        <v>10038</v>
      </c>
      <c r="B53" s="15" t="s">
        <v>39</v>
      </c>
      <c r="C53" s="15" t="s">
        <v>290</v>
      </c>
      <c r="D53" s="15" t="s">
        <v>41</v>
      </c>
      <c r="E53" s="15" t="s">
        <v>321</v>
      </c>
      <c r="F53" s="15" t="s">
        <v>322</v>
      </c>
      <c r="G53" s="15" t="s">
        <v>323</v>
      </c>
      <c r="H53" s="44" t="s">
        <v>324</v>
      </c>
      <c r="I53" s="15">
        <v>33115312680</v>
      </c>
      <c r="J53" s="15" t="s">
        <v>325</v>
      </c>
      <c r="K53" s="15" t="e" vm="88">
        <v>#VALUE!</v>
      </c>
      <c r="L53" s="15" t="e" vm="46">
        <v>#VALUE!</v>
      </c>
      <c r="M53" s="15" t="e" vm="89">
        <v>#VALUE!</v>
      </c>
      <c r="N53" s="15" t="s">
        <v>326</v>
      </c>
      <c r="O53" s="15" t="s">
        <v>48</v>
      </c>
      <c r="P53" s="15" t="s">
        <v>49</v>
      </c>
      <c r="Q53" s="15" cm="1" vm="90">
        <f t="array" ref="Q53">_FV(K53,"Latitude")</f>
        <v>-37.829000000000001</v>
      </c>
      <c r="R53" s="27" cm="1" vm="91">
        <f t="array" ref="R53">_FV(K53,"Longitude")</f>
        <v>144.95699999999999</v>
      </c>
    </row>
    <row r="54" spans="1:18" ht="33" customHeight="1" x14ac:dyDescent="0.2">
      <c r="A54" s="19"/>
      <c r="B54" s="19" t="s">
        <v>39</v>
      </c>
      <c r="C54" s="19" t="s">
        <v>327</v>
      </c>
      <c r="D54" s="19"/>
      <c r="E54" s="19" t="s">
        <v>328</v>
      </c>
      <c r="F54" s="19"/>
      <c r="G54" s="19"/>
      <c r="H54" s="19" t="s">
        <v>328</v>
      </c>
      <c r="I54" s="19" t="s">
        <v>328</v>
      </c>
      <c r="J54" s="19" t="s">
        <v>328</v>
      </c>
      <c r="K54" s="19" t="s">
        <v>328</v>
      </c>
      <c r="L54" s="19" t="s">
        <v>328</v>
      </c>
      <c r="M54" s="19" t="s">
        <v>328</v>
      </c>
      <c r="N54" s="19" t="s">
        <v>328</v>
      </c>
      <c r="O54" s="19"/>
      <c r="P54" s="19"/>
      <c r="Q54" s="19" t="s">
        <v>328</v>
      </c>
      <c r="R54" s="19" t="s">
        <v>328</v>
      </c>
    </row>
    <row r="55" spans="1:18" ht="33" customHeight="1" x14ac:dyDescent="0.2">
      <c r="A55" s="15">
        <v>10039</v>
      </c>
      <c r="B55" s="15" t="s">
        <v>39</v>
      </c>
      <c r="C55" s="15" t="s">
        <v>217</v>
      </c>
      <c r="D55" s="15" t="s">
        <v>89</v>
      </c>
      <c r="E55" s="15" t="s">
        <v>329</v>
      </c>
      <c r="F55" s="15" t="s">
        <v>330</v>
      </c>
      <c r="G55" s="15" t="s">
        <v>331</v>
      </c>
      <c r="H55" s="44" t="s">
        <v>332</v>
      </c>
      <c r="I55" s="15">
        <v>13129164049</v>
      </c>
      <c r="J55" s="15" t="s">
        <v>333</v>
      </c>
      <c r="K55" s="15" t="e" vm="55">
        <v>#VALUE!</v>
      </c>
      <c r="L55" s="15" t="e" vm="20">
        <v>#VALUE!</v>
      </c>
      <c r="M55" s="15" t="e" vm="56">
        <v>#VALUE!</v>
      </c>
      <c r="N55" s="15" t="s">
        <v>334</v>
      </c>
      <c r="O55" s="15" t="s">
        <v>48</v>
      </c>
      <c r="P55" s="15" t="s">
        <v>49</v>
      </c>
      <c r="Q55" s="15" cm="1" vm="22">
        <f t="array" ref="Q55">_FV(K55,"Latitude")</f>
        <v>-31.95</v>
      </c>
      <c r="R55" s="27" cm="1" vm="23">
        <f t="array" ref="R55">_FV(K55,"Longitude")</f>
        <v>115.843</v>
      </c>
    </row>
    <row r="56" spans="1:18" ht="33" customHeight="1" x14ac:dyDescent="0.2">
      <c r="A56" s="19">
        <v>10040</v>
      </c>
      <c r="B56" s="19" t="s">
        <v>39</v>
      </c>
      <c r="C56" s="19" t="s">
        <v>69</v>
      </c>
      <c r="D56" s="19" t="s">
        <v>70</v>
      </c>
      <c r="E56" s="19" t="s">
        <v>335</v>
      </c>
      <c r="F56" s="19" t="s">
        <v>336</v>
      </c>
      <c r="G56" s="19" t="s">
        <v>337</v>
      </c>
      <c r="H56" s="21" t="s">
        <v>338</v>
      </c>
      <c r="I56" s="19">
        <v>97001682533</v>
      </c>
      <c r="J56" s="19" t="s">
        <v>339</v>
      </c>
      <c r="K56" s="19" t="e" vm="92">
        <v>#VALUE!</v>
      </c>
      <c r="L56" s="19" t="e" vm="93">
        <v>#VALUE!</v>
      </c>
      <c r="M56" s="19" t="e" vm="94">
        <v>#VALUE!</v>
      </c>
      <c r="N56" s="19" t="s">
        <v>340</v>
      </c>
      <c r="O56" s="19" t="s">
        <v>48</v>
      </c>
      <c r="P56" s="19" t="s">
        <v>49</v>
      </c>
      <c r="Q56" s="19" cm="1" vm="95">
        <f t="array" ref="Q56">_FV(K56,"Latitude")</f>
        <v>40.21</v>
      </c>
      <c r="R56" s="68" cm="1" vm="96">
        <f t="array" ref="R56">_FV(K56,"Longitude")</f>
        <v>-75.570300000000003</v>
      </c>
    </row>
    <row r="57" spans="1:18" ht="33" customHeight="1" x14ac:dyDescent="0.2">
      <c r="A57" s="15">
        <v>10041</v>
      </c>
      <c r="B57" s="15" t="s">
        <v>39</v>
      </c>
      <c r="C57" s="15" t="s">
        <v>252</v>
      </c>
      <c r="D57" s="15" t="s">
        <v>41</v>
      </c>
      <c r="E57" s="15" t="s">
        <v>341</v>
      </c>
      <c r="F57" s="15" t="s">
        <v>342</v>
      </c>
      <c r="G57" s="15" t="s">
        <v>343</v>
      </c>
      <c r="H57" s="44" t="s">
        <v>344</v>
      </c>
      <c r="I57" s="15">
        <v>95112425788</v>
      </c>
      <c r="J57" s="15" t="s">
        <v>345</v>
      </c>
      <c r="K57" s="15" t="e" vm="55">
        <v>#VALUE!</v>
      </c>
      <c r="L57" s="15" t="e" vm="20">
        <v>#VALUE!</v>
      </c>
      <c r="M57" s="15" t="e" vm="56">
        <v>#VALUE!</v>
      </c>
      <c r="N57" s="15" t="s">
        <v>346</v>
      </c>
      <c r="O57" s="15" t="s">
        <v>48</v>
      </c>
      <c r="P57" s="15" t="s">
        <v>49</v>
      </c>
      <c r="Q57" s="15" cm="1" vm="22">
        <f t="array" ref="Q57">_FV(K57,"Latitude")</f>
        <v>-31.95</v>
      </c>
      <c r="R57" s="27" cm="1" vm="23">
        <f t="array" ref="R57">_FV(K57,"Longitude")</f>
        <v>115.843</v>
      </c>
    </row>
    <row r="58" spans="1:18" ht="33" customHeight="1" x14ac:dyDescent="0.2">
      <c r="A58" s="19">
        <v>10042</v>
      </c>
      <c r="B58" s="19" t="s">
        <v>39</v>
      </c>
      <c r="C58" s="19" t="s">
        <v>347</v>
      </c>
      <c r="D58" s="19" t="s">
        <v>41</v>
      </c>
      <c r="E58" s="19" t="s">
        <v>348</v>
      </c>
      <c r="F58" s="19" t="s">
        <v>349</v>
      </c>
      <c r="G58" s="19" t="s">
        <v>350</v>
      </c>
      <c r="H58" s="21" t="s">
        <v>351</v>
      </c>
      <c r="I58" s="19">
        <v>41008101979</v>
      </c>
      <c r="J58" s="19" t="s">
        <v>352</v>
      </c>
      <c r="K58" s="19" t="e" vm="45">
        <v>#VALUE!</v>
      </c>
      <c r="L58" s="19" t="e" vm="46">
        <v>#VALUE!</v>
      </c>
      <c r="M58" s="19" t="e" vm="58">
        <v>#VALUE!</v>
      </c>
      <c r="N58" s="19" t="s">
        <v>353</v>
      </c>
      <c r="O58" s="19" t="s">
        <v>48</v>
      </c>
      <c r="P58" s="19" t="s">
        <v>49</v>
      </c>
      <c r="Q58" s="19" cm="1" vm="48">
        <f t="array" ref="Q58">_FV(K58,"Latitude")</f>
        <v>-37.814166666666701</v>
      </c>
      <c r="R58" s="68" cm="1" vm="49">
        <f t="array" ref="R58">_FV(K58,"Longitude")</f>
        <v>144.963055555556</v>
      </c>
    </row>
    <row r="59" spans="1:18" ht="33" customHeight="1" x14ac:dyDescent="0.2">
      <c r="A59" s="15">
        <v>10043</v>
      </c>
      <c r="B59" s="15" t="s">
        <v>39</v>
      </c>
      <c r="C59" s="15" t="s">
        <v>217</v>
      </c>
      <c r="D59" s="15" t="s">
        <v>89</v>
      </c>
      <c r="E59" s="15" t="s">
        <v>354</v>
      </c>
      <c r="F59" s="15" t="s">
        <v>355</v>
      </c>
      <c r="G59" s="15" t="s">
        <v>356</v>
      </c>
      <c r="H59" s="44" t="s">
        <v>357</v>
      </c>
      <c r="I59" s="15">
        <v>59151155734</v>
      </c>
      <c r="J59" s="15" t="s">
        <v>358</v>
      </c>
      <c r="K59" s="15" t="e" vm="97">
        <v>#VALUE!</v>
      </c>
      <c r="L59" s="15" t="e" vm="20">
        <v>#VALUE!</v>
      </c>
      <c r="M59" s="15" t="e" vm="98">
        <v>#VALUE!</v>
      </c>
      <c r="N59" s="15" t="s">
        <v>359</v>
      </c>
      <c r="O59" s="15" t="s">
        <v>48</v>
      </c>
      <c r="P59" s="15" t="s">
        <v>49</v>
      </c>
      <c r="Q59" s="15" cm="1" vm="78">
        <f t="array" ref="Q59">_FV(K59,"Latitude")</f>
        <v>-31.981999999999999</v>
      </c>
      <c r="R59" s="27" cm="1" vm="99">
        <f t="array" ref="R59">_FV(K59,"Longitude")</f>
        <v>115.807</v>
      </c>
    </row>
    <row r="60" spans="1:18" ht="33" customHeight="1" x14ac:dyDescent="0.2">
      <c r="A60" s="19">
        <v>10044</v>
      </c>
      <c r="B60" s="19" t="s">
        <v>39</v>
      </c>
      <c r="C60" s="19" t="s">
        <v>252</v>
      </c>
      <c r="D60" s="19" t="s">
        <v>41</v>
      </c>
      <c r="E60" s="19" t="s">
        <v>360</v>
      </c>
      <c r="F60" s="19" t="s">
        <v>361</v>
      </c>
      <c r="G60" s="19" t="s">
        <v>362</v>
      </c>
      <c r="H60" s="21" t="s">
        <v>363</v>
      </c>
      <c r="I60" s="19">
        <v>39139401308</v>
      </c>
      <c r="J60" s="19" t="s">
        <v>364</v>
      </c>
      <c r="K60" s="19" t="e" vm="57">
        <v>#VALUE!</v>
      </c>
      <c r="L60" s="19" t="e" vm="20">
        <v>#VALUE!</v>
      </c>
      <c r="M60" s="19" t="e" vm="34">
        <v>#VALUE!</v>
      </c>
      <c r="N60" s="19" t="s">
        <v>365</v>
      </c>
      <c r="O60" s="19" t="s">
        <v>48</v>
      </c>
      <c r="P60" s="19" t="s">
        <v>49</v>
      </c>
      <c r="Q60" s="19" cm="1" vm="35">
        <f t="array" ref="Q60">_FV(K60,"Latitude")</f>
        <v>-31.9559</v>
      </c>
      <c r="R60" s="68" cm="1" vm="36">
        <f t="array" ref="R60">_FV(K60,"Longitude")</f>
        <v>115.86060000000001</v>
      </c>
    </row>
    <row r="61" spans="1:18" ht="33" customHeight="1" x14ac:dyDescent="0.2">
      <c r="A61" s="15">
        <v>10045</v>
      </c>
      <c r="B61" s="15" t="s">
        <v>39</v>
      </c>
      <c r="C61" s="15" t="s">
        <v>217</v>
      </c>
      <c r="D61" s="15" t="s">
        <v>89</v>
      </c>
      <c r="E61" s="15" t="s">
        <v>366</v>
      </c>
      <c r="F61" s="15" t="s">
        <v>367</v>
      </c>
      <c r="G61" s="15" t="s">
        <v>368</v>
      </c>
      <c r="H61" s="44" t="s">
        <v>369</v>
      </c>
      <c r="I61" s="15">
        <v>64612531389</v>
      </c>
      <c r="J61" s="15" t="s">
        <v>370</v>
      </c>
      <c r="K61" s="15" t="e" vm="68">
        <v>#VALUE!</v>
      </c>
      <c r="L61" s="15" t="e" vm="20">
        <v>#VALUE!</v>
      </c>
      <c r="M61" s="15" t="e" vm="69">
        <v>#VALUE!</v>
      </c>
      <c r="N61" s="15" t="s">
        <v>371</v>
      </c>
      <c r="O61" s="15" t="s">
        <v>48</v>
      </c>
      <c r="P61" s="15" t="s">
        <v>49</v>
      </c>
      <c r="Q61" s="15" cm="1" vm="22">
        <f t="array" ref="Q61">_FV(K61,"Latitude")</f>
        <v>-31.95</v>
      </c>
      <c r="R61" s="27" cm="1" vm="70">
        <f t="array" ref="R61">_FV(K61,"Longitude")</f>
        <v>115.825</v>
      </c>
    </row>
    <row r="62" spans="1:18" ht="33" customHeight="1" x14ac:dyDescent="0.2">
      <c r="A62" s="19">
        <v>10046</v>
      </c>
      <c r="B62" s="19" t="s">
        <v>39</v>
      </c>
      <c r="C62" s="19" t="s">
        <v>96</v>
      </c>
      <c r="D62" s="19" t="s">
        <v>41</v>
      </c>
      <c r="E62" s="19" t="s">
        <v>372</v>
      </c>
      <c r="F62" s="19" t="s">
        <v>373</v>
      </c>
      <c r="G62" s="19" t="s">
        <v>374</v>
      </c>
      <c r="H62" s="21" t="s">
        <v>375</v>
      </c>
      <c r="I62" s="19">
        <v>62112914459</v>
      </c>
      <c r="J62" s="19" t="s">
        <v>376</v>
      </c>
      <c r="K62" s="19" t="e" vm="100">
        <v>#VALUE!</v>
      </c>
      <c r="L62" s="19" t="e" vm="20">
        <v>#VALUE!</v>
      </c>
      <c r="M62" s="19" t="e" vm="101">
        <v>#VALUE!</v>
      </c>
      <c r="N62" s="19" t="s">
        <v>377</v>
      </c>
      <c r="O62" s="19" t="s">
        <v>48</v>
      </c>
      <c r="P62" s="19" t="s">
        <v>49</v>
      </c>
      <c r="Q62" s="19" cm="1" vm="102">
        <f t="array" ref="Q62">_FV(K62,"Latitude")</f>
        <v>-31.928000000000001</v>
      </c>
      <c r="R62" s="68" cm="1" vm="103">
        <f t="array" ref="R62">_FV(K62,"Longitude")</f>
        <v>115.85299999999999</v>
      </c>
    </row>
    <row r="63" spans="1:18" ht="33" customHeight="1" x14ac:dyDescent="0.2">
      <c r="A63" s="15">
        <v>10046</v>
      </c>
      <c r="B63" s="15" t="s">
        <v>39</v>
      </c>
      <c r="C63" s="15" t="s">
        <v>58</v>
      </c>
      <c r="D63" s="15" t="s">
        <v>135</v>
      </c>
      <c r="E63" s="15" t="s">
        <v>372</v>
      </c>
      <c r="F63" s="15" t="s">
        <v>373</v>
      </c>
      <c r="G63" s="15" t="s">
        <v>378</v>
      </c>
      <c r="H63" s="44" t="s">
        <v>375</v>
      </c>
      <c r="I63" s="15">
        <v>62112914459</v>
      </c>
      <c r="J63" s="15" t="s">
        <v>376</v>
      </c>
      <c r="K63" s="15" t="e" vm="100">
        <v>#VALUE!</v>
      </c>
      <c r="L63" s="15" t="e" vm="20">
        <v>#VALUE!</v>
      </c>
      <c r="M63" s="15" t="e" vm="101">
        <v>#VALUE!</v>
      </c>
      <c r="N63" s="15" t="s">
        <v>377</v>
      </c>
      <c r="O63" s="15" t="s">
        <v>77</v>
      </c>
      <c r="P63" s="15" t="s">
        <v>49</v>
      </c>
      <c r="Q63" s="15" cm="1" vm="102">
        <f t="array" ref="Q63">_FV(K63,"Latitude")</f>
        <v>-31.928000000000001</v>
      </c>
      <c r="R63" s="27" cm="1" vm="103">
        <f t="array" ref="R63">_FV(K63,"Longitude")</f>
        <v>115.85299999999999</v>
      </c>
    </row>
    <row r="64" spans="1:18" ht="33" customHeight="1" x14ac:dyDescent="0.2">
      <c r="A64" s="19">
        <v>10046</v>
      </c>
      <c r="B64" s="19" t="s">
        <v>39</v>
      </c>
      <c r="C64" s="19" t="s">
        <v>210</v>
      </c>
      <c r="D64" s="19" t="s">
        <v>41</v>
      </c>
      <c r="E64" s="19" t="s">
        <v>372</v>
      </c>
      <c r="F64" s="19" t="s">
        <v>373</v>
      </c>
      <c r="G64" s="19" t="s">
        <v>379</v>
      </c>
      <c r="H64" s="21" t="s">
        <v>375</v>
      </c>
      <c r="I64" s="19">
        <v>62112914459</v>
      </c>
      <c r="J64" s="19" t="s">
        <v>376</v>
      </c>
      <c r="K64" s="19" t="e" vm="100">
        <v>#VALUE!</v>
      </c>
      <c r="L64" s="19" t="e" vm="20">
        <v>#VALUE!</v>
      </c>
      <c r="M64" s="19" t="e" vm="101">
        <v>#VALUE!</v>
      </c>
      <c r="N64" s="19" t="s">
        <v>377</v>
      </c>
      <c r="O64" s="19" t="s">
        <v>48</v>
      </c>
      <c r="P64" s="19" t="s">
        <v>49</v>
      </c>
      <c r="Q64" s="19" cm="1" vm="102">
        <f t="array" ref="Q64">_FV(K64,"Latitude")</f>
        <v>-31.928000000000001</v>
      </c>
      <c r="R64" s="68" cm="1" vm="103">
        <f t="array" ref="R64">_FV(K64,"Longitude")</f>
        <v>115.85299999999999</v>
      </c>
    </row>
    <row r="65" spans="1:18" ht="33" customHeight="1" x14ac:dyDescent="0.2">
      <c r="A65" s="15">
        <v>10046</v>
      </c>
      <c r="B65" s="15" t="s">
        <v>39</v>
      </c>
      <c r="C65" s="15" t="s">
        <v>202</v>
      </c>
      <c r="D65" s="15" t="s">
        <v>85</v>
      </c>
      <c r="E65" s="15" t="s">
        <v>372</v>
      </c>
      <c r="F65" s="15" t="s">
        <v>373</v>
      </c>
      <c r="G65" s="15" t="s">
        <v>380</v>
      </c>
      <c r="H65" s="44" t="s">
        <v>375</v>
      </c>
      <c r="I65" s="15">
        <v>62112914459</v>
      </c>
      <c r="J65" s="15" t="s">
        <v>376</v>
      </c>
      <c r="K65" s="15" t="e" vm="100">
        <v>#VALUE!</v>
      </c>
      <c r="L65" s="15" t="e" vm="20">
        <v>#VALUE!</v>
      </c>
      <c r="M65" s="15" t="e" vm="101">
        <v>#VALUE!</v>
      </c>
      <c r="N65" s="15" t="s">
        <v>377</v>
      </c>
      <c r="O65" s="15" t="s">
        <v>48</v>
      </c>
      <c r="P65" s="15" t="s">
        <v>49</v>
      </c>
      <c r="Q65" s="15" cm="1" vm="102">
        <f t="array" ref="Q65">_FV(K65,"Latitude")</f>
        <v>-31.928000000000001</v>
      </c>
      <c r="R65" s="27" cm="1" vm="103">
        <f t="array" ref="R65">_FV(K65,"Longitude")</f>
        <v>115.85299999999999</v>
      </c>
    </row>
  </sheetData>
  <autoFilter ref="A1:R65" xr:uid="{8FF74367-6C5C-4427-A34F-20FB7DB8FC15}">
    <sortState xmlns:xlrd2="http://schemas.microsoft.com/office/spreadsheetml/2017/richdata2" ref="A2:R65">
      <sortCondition sortBy="cellColor" ref="E2:E65" dxfId="31"/>
    </sortState>
  </autoFilter>
  <hyperlinks>
    <hyperlink ref="H6" r:id="rId1" xr:uid="{D8B7413A-A619-4BA2-8659-85656D74BC5A}"/>
    <hyperlink ref="H22" r:id="rId2" xr:uid="{4B8299D0-DB7C-4DDC-B159-7B09D94849F5}"/>
    <hyperlink ref="H13" r:id="rId3" xr:uid="{586D8B4B-7C3B-4FDF-9D61-2AA91C6A3D63}"/>
    <hyperlink ref="H10" r:id="rId4" xr:uid="{465C3130-62C9-4C0C-A64F-22361A85A17B}"/>
    <hyperlink ref="H11" r:id="rId5" location=":~:text=Mount%20Isa%20Mines%20is%20the,mine%20development%20in%20the%20world" xr:uid="{8675FC13-7AC3-45B9-A726-635544342216}"/>
    <hyperlink ref="H12" r:id="rId6" xr:uid="{918E7ECE-B915-47B0-A0BD-65DC7514E65A}"/>
    <hyperlink ref="H18" r:id="rId7" xr:uid="{D6AAAE5F-947B-400B-8D98-F7F9D6A22098}"/>
    <hyperlink ref="H43" r:id="rId8" location=":~:text=Murrin%20Murrin%20Operations,grade%2C%20refined%20nickel%20and%20cobalt" xr:uid="{4168022A-AEC2-4999-A477-D3145A64BE8C}"/>
    <hyperlink ref="H44" r:id="rId9" xr:uid="{6B1E2E80-0984-4F4E-AC13-272821956AF9}"/>
    <hyperlink ref="H45" r:id="rId10" xr:uid="{96391D8B-E861-4C0D-817A-E7E9975BF912}"/>
    <hyperlink ref="H24" r:id="rId11" xr:uid="{A709D7A5-CE86-4D3B-8040-44B0A494C4EE}"/>
    <hyperlink ref="H25" r:id="rId12" xr:uid="{0B01BC7C-8F30-4238-B05C-F735E7F24CC0}"/>
    <hyperlink ref="H38" r:id="rId13" xr:uid="{AA78A050-5D28-4E88-9219-1BE945739ECB}"/>
    <hyperlink ref="H37" r:id="rId14" xr:uid="{65CF5CDD-FF09-4FFF-BB0F-8CFE2E58AE79}"/>
    <hyperlink ref="H50" r:id="rId15" xr:uid="{212E4021-451D-4B77-A29D-050EC3F9F9D6}"/>
    <hyperlink ref="H2" r:id="rId16" xr:uid="{C18689B6-3A89-4F87-9E3C-A4FF05B4372E}"/>
    <hyperlink ref="H59" r:id="rId17" xr:uid="{F9CB4733-7506-4E0B-9AC2-1683F0A301C4}"/>
    <hyperlink ref="H63" r:id="rId18" xr:uid="{134F2423-401A-423C-8501-25DB023CBDE3}"/>
    <hyperlink ref="H3" r:id="rId19" xr:uid="{5F7BB20D-8401-431C-9CDF-0BB52423058C}"/>
    <hyperlink ref="H4" r:id="rId20" xr:uid="{5F9FAD70-23E4-4B7B-AEB5-B963C9DA6B49}"/>
    <hyperlink ref="H5" r:id="rId21" xr:uid="{CC0275FA-1CE0-46F3-801E-44C456F5F8E7}"/>
    <hyperlink ref="H7" r:id="rId22" xr:uid="{40BE9948-0858-469C-93DC-D55BC1809047}"/>
    <hyperlink ref="H8" r:id="rId23" xr:uid="{F4E66268-DEE4-4370-9B27-050A33433D94}"/>
    <hyperlink ref="H9" r:id="rId24" xr:uid="{DC53FF42-75BA-48AE-8A59-3A4DA070C9FB}"/>
    <hyperlink ref="H14" r:id="rId25" xr:uid="{836101E3-02BC-45E0-B71F-A83D5BD28BB7}"/>
    <hyperlink ref="H15" r:id="rId26" xr:uid="{A52419C2-0F21-4DFE-B44F-90F329035758}"/>
    <hyperlink ref="H16" r:id="rId27" xr:uid="{3EF45EA5-2008-46BE-9CEA-766C259AC4EB}"/>
    <hyperlink ref="H17" r:id="rId28" xr:uid="{91EBF9CC-F073-44B2-9DBD-5B2E191A0986}"/>
    <hyperlink ref="H19" r:id="rId29" xr:uid="{2B9728AE-607C-4076-B76F-441FF9910AD1}"/>
    <hyperlink ref="H20" r:id="rId30" xr:uid="{138AE324-CFB9-4AAE-9910-B7E828C1BAF3}"/>
    <hyperlink ref="H21" r:id="rId31" xr:uid="{53952626-8162-4537-BF6A-6F074A2C9C8E}"/>
    <hyperlink ref="H23" r:id="rId32" xr:uid="{FCAE6284-2817-4228-96B1-C645F317DF2B}"/>
    <hyperlink ref="H26" r:id="rId33" xr:uid="{74EBE024-2554-46FE-98B8-07759DE6427A}"/>
    <hyperlink ref="H27" r:id="rId34" xr:uid="{AD447668-359A-40B5-A07A-A19E1CC85902}"/>
    <hyperlink ref="H28" r:id="rId35" xr:uid="{2B9A0C40-7856-4863-BD45-7DAB7A6A8CF8}"/>
    <hyperlink ref="H29" r:id="rId36" xr:uid="{11AB9EB4-D19A-43C3-A2A2-4A9C2398788C}"/>
    <hyperlink ref="H30" r:id="rId37" xr:uid="{5A969D82-D3C1-4452-84D9-C37D039B3486}"/>
    <hyperlink ref="H31" r:id="rId38" xr:uid="{67C53164-74F0-4111-B591-B5A71173960C}"/>
    <hyperlink ref="H32" r:id="rId39" xr:uid="{0B3DF1D8-78CD-41E2-84E4-B41B61AB2C84}"/>
    <hyperlink ref="H33" r:id="rId40" xr:uid="{DE449561-D151-4DE6-BFF7-444082CFDDF3}"/>
    <hyperlink ref="H34" r:id="rId41" xr:uid="{12485E49-D034-4042-B14C-9261515D8E06}"/>
    <hyperlink ref="H35" r:id="rId42" xr:uid="{9FA33758-749C-49DD-A550-A532C7F8B49A}"/>
    <hyperlink ref="H36" r:id="rId43" xr:uid="{D0A52653-CDD2-43DD-B738-CC49735D7BCB}"/>
    <hyperlink ref="H39" r:id="rId44" xr:uid="{250BC90B-AEB8-4704-BF72-01E9DEF5994A}"/>
    <hyperlink ref="H40" r:id="rId45" xr:uid="{14E2371A-C8AC-4BE7-941A-B9256CEF2AA1}"/>
    <hyperlink ref="H41" r:id="rId46" xr:uid="{3A74ACC9-7A67-42A4-B931-B5538EEF8833}"/>
    <hyperlink ref="H42" r:id="rId47" xr:uid="{E882FE1F-8D16-4170-BA71-925CB607832A}"/>
    <hyperlink ref="H46" r:id="rId48" xr:uid="{EB9FD5AA-5A77-47DF-8628-9693FBAC33EB}"/>
    <hyperlink ref="H47" r:id="rId49" xr:uid="{B530F03D-A358-4F1A-A993-8A39C86EA00C}"/>
    <hyperlink ref="H48" r:id="rId50" xr:uid="{4DCEDE91-F3CE-424C-A523-409DEB525D89}"/>
    <hyperlink ref="H49" r:id="rId51" xr:uid="{BA48C213-7084-428F-8CCE-75C7B24756A2}"/>
    <hyperlink ref="H51" r:id="rId52" xr:uid="{6E8B189E-28BD-4CBD-BBB6-D5127800BDF0}"/>
    <hyperlink ref="H52" r:id="rId53" xr:uid="{774694CD-F5A6-460A-B0EE-EBF3C770822A}"/>
    <hyperlink ref="H53" r:id="rId54" xr:uid="{CDE5F1A0-875F-47B4-B905-E52D45DB8ED6}"/>
    <hyperlink ref="H55" r:id="rId55" xr:uid="{659FA2BE-628E-4A5A-AA4A-D82ADF0AC53E}"/>
    <hyperlink ref="H56" r:id="rId56" xr:uid="{E8A3D0B1-3B78-424A-8175-5F39F1034C07}"/>
    <hyperlink ref="H57" r:id="rId57" xr:uid="{BF8CB372-CE92-4ADE-A587-7D74AD9F3899}"/>
    <hyperlink ref="H58" r:id="rId58" xr:uid="{1870285C-891E-493C-B983-761068E48D15}"/>
    <hyperlink ref="H60" r:id="rId59" xr:uid="{94134207-C7C0-4EC7-9954-EAEA35C6FC31}"/>
    <hyperlink ref="H61" r:id="rId60" xr:uid="{626DE128-80A9-40FE-BFE3-CF3950162383}"/>
    <hyperlink ref="H62" r:id="rId61" xr:uid="{9A950535-83A1-41BE-A470-646157B9D895}"/>
    <hyperlink ref="H64" r:id="rId62" xr:uid="{05CB7317-8E76-4014-B9EB-6BBB7780BC71}"/>
    <hyperlink ref="H65" r:id="rId63" xr:uid="{30C5D3FA-B163-459B-9591-29A99B1B3360}"/>
  </hyperlinks>
  <pageMargins left="0.7" right="0.7" top="0.75" bottom="0.75" header="0.3" footer="0.3"/>
  <pageSetup paperSize="9" orientation="portrait" r:id="rId6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CBC07-0BC6-402A-8E21-926081F35982}">
  <sheetPr>
    <tabColor theme="9"/>
  </sheetPr>
  <dimension ref="A1:R57"/>
  <sheetViews>
    <sheetView zoomScale="106" zoomScaleNormal="106" workbookViewId="0">
      <pane ySplit="1" topLeftCell="A18" activePane="bottomLeft" state="frozen"/>
      <selection pane="bottomLeft" activeCell="G25" sqref="G25"/>
    </sheetView>
  </sheetViews>
  <sheetFormatPr defaultColWidth="9.140625" defaultRowHeight="12.75" customHeight="1" x14ac:dyDescent="0.25"/>
  <cols>
    <col min="1" max="1" width="8.85546875" style="4" customWidth="1"/>
    <col min="2" max="2" width="12.85546875" style="4" customWidth="1"/>
    <col min="3" max="3" width="21.85546875" style="4" customWidth="1"/>
    <col min="4" max="8" width="30.85546875" style="4" customWidth="1"/>
    <col min="9" max="9" width="18.85546875" style="4" customWidth="1"/>
    <col min="10" max="10" width="21.85546875" style="4" customWidth="1"/>
    <col min="11" max="18" width="18.85546875" style="4" customWidth="1"/>
    <col min="19" max="16384" width="9.140625" style="3"/>
  </cols>
  <sheetData>
    <row r="1" spans="1:18" s="25" customFormat="1" ht="30" customHeight="1" x14ac:dyDescent="0.25">
      <c r="A1" s="22" t="s">
        <v>23</v>
      </c>
      <c r="B1" s="22" t="s">
        <v>10</v>
      </c>
      <c r="C1" s="22" t="s">
        <v>13</v>
      </c>
      <c r="D1" s="22" t="s">
        <v>24</v>
      </c>
      <c r="E1" s="22" t="s">
        <v>25</v>
      </c>
      <c r="F1" s="22" t="s">
        <v>26</v>
      </c>
      <c r="G1" s="22" t="s">
        <v>27</v>
      </c>
      <c r="H1" s="22" t="s">
        <v>28</v>
      </c>
      <c r="I1" s="22" t="s">
        <v>29</v>
      </c>
      <c r="J1" s="22" t="s">
        <v>30</v>
      </c>
      <c r="K1" s="22" t="s">
        <v>31</v>
      </c>
      <c r="L1" s="22" t="s">
        <v>32</v>
      </c>
      <c r="M1" s="22" t="s">
        <v>33</v>
      </c>
      <c r="N1" s="22" t="s">
        <v>34</v>
      </c>
      <c r="O1" s="22" t="s">
        <v>35</v>
      </c>
      <c r="P1" s="22" t="s">
        <v>36</v>
      </c>
      <c r="Q1" s="22" t="s">
        <v>37</v>
      </c>
      <c r="R1" s="22" t="s">
        <v>38</v>
      </c>
    </row>
    <row r="2" spans="1:18" ht="33" customHeight="1" x14ac:dyDescent="0.25">
      <c r="A2" s="23">
        <v>20001</v>
      </c>
      <c r="B2" s="23" t="s">
        <v>39</v>
      </c>
      <c r="C2" s="23" t="s">
        <v>381</v>
      </c>
      <c r="D2" s="23" t="s">
        <v>382</v>
      </c>
      <c r="E2" s="23" t="s">
        <v>383</v>
      </c>
      <c r="F2" s="23" t="s">
        <v>384</v>
      </c>
      <c r="G2" s="23" t="s">
        <v>385</v>
      </c>
      <c r="H2" s="43" t="s">
        <v>386</v>
      </c>
      <c r="I2" s="23">
        <v>57004385782</v>
      </c>
      <c r="J2" s="23" t="s">
        <v>387</v>
      </c>
      <c r="K2" s="23" t="e" vm="15">
        <v>#VALUE!</v>
      </c>
      <c r="L2" s="23" t="e" vm="2">
        <v>#VALUE!</v>
      </c>
      <c r="M2" s="23" t="e" vm="16">
        <v>#VALUE!</v>
      </c>
      <c r="N2" s="23" t="s">
        <v>388</v>
      </c>
      <c r="O2" s="23" t="s">
        <v>48</v>
      </c>
      <c r="P2" s="23" t="s">
        <v>49</v>
      </c>
      <c r="Q2" s="23" cm="1" vm="17">
        <f t="array" ref="Q2">_FV(K2,"Latitude")</f>
        <v>-27.583300000000001</v>
      </c>
      <c r="R2" s="66" cm="1" vm="18">
        <f t="array" ref="R2">_FV(K2,"Longitude")</f>
        <v>152.93299999999999</v>
      </c>
    </row>
    <row r="3" spans="1:18" ht="33" customHeight="1" x14ac:dyDescent="0.25">
      <c r="A3" s="15">
        <v>20002</v>
      </c>
      <c r="B3" s="30" t="s">
        <v>39</v>
      </c>
      <c r="C3" s="15" t="s">
        <v>389</v>
      </c>
      <c r="D3" s="15" t="s">
        <v>390</v>
      </c>
      <c r="E3" s="15" t="s">
        <v>391</v>
      </c>
      <c r="F3" s="15" t="s">
        <v>392</v>
      </c>
      <c r="G3" s="15" t="s">
        <v>393</v>
      </c>
      <c r="H3" s="49" t="s">
        <v>394</v>
      </c>
      <c r="I3" s="15">
        <v>79106879690</v>
      </c>
      <c r="J3" s="15" t="s">
        <v>395</v>
      </c>
      <c r="K3" s="15" t="e" vm="104">
        <v>#VALUE!</v>
      </c>
      <c r="L3" s="15" t="e" vm="2">
        <v>#VALUE!</v>
      </c>
      <c r="M3" s="15" t="e" vm="105">
        <v>#VALUE!</v>
      </c>
      <c r="N3" s="15" t="s">
        <v>396</v>
      </c>
      <c r="O3" s="15" t="s">
        <v>122</v>
      </c>
      <c r="P3" s="15" t="s">
        <v>49</v>
      </c>
      <c r="Q3" s="15" cm="1" vm="106">
        <f t="array" ref="Q3">_FV(K3,"Latitude")</f>
        <v>-27.452999999999999</v>
      </c>
      <c r="R3" s="27" cm="1" vm="107">
        <f t="array" ref="R3">_FV(K3,"Longitude")</f>
        <v>153.10499999999999</v>
      </c>
    </row>
    <row r="4" spans="1:18" ht="33" customHeight="1" x14ac:dyDescent="0.25">
      <c r="A4" s="23">
        <v>20003</v>
      </c>
      <c r="B4" s="23" t="s">
        <v>39</v>
      </c>
      <c r="C4" s="23" t="s">
        <v>397</v>
      </c>
      <c r="D4" s="23" t="s">
        <v>398</v>
      </c>
      <c r="E4" s="23" t="s">
        <v>399</v>
      </c>
      <c r="F4" s="23" t="s">
        <v>400</v>
      </c>
      <c r="G4" s="23" t="s">
        <v>401</v>
      </c>
      <c r="H4" s="43" t="s">
        <v>402</v>
      </c>
      <c r="I4" s="23">
        <v>30056560591</v>
      </c>
      <c r="J4" s="23" t="s">
        <v>403</v>
      </c>
      <c r="K4" s="23" t="e" vm="108">
        <v>#VALUE!</v>
      </c>
      <c r="L4" s="23" t="e" vm="2">
        <v>#VALUE!</v>
      </c>
      <c r="M4" s="23" t="e" vm="109">
        <v>#VALUE!</v>
      </c>
      <c r="N4" s="23" t="s">
        <v>404</v>
      </c>
      <c r="O4" s="23" t="s">
        <v>48</v>
      </c>
      <c r="P4" s="23" t="s">
        <v>405</v>
      </c>
      <c r="Q4" s="23" cm="1" vm="110">
        <f t="array" ref="Q4">_FV(K4,"Latitude")</f>
        <v>-34.78</v>
      </c>
      <c r="R4" s="23" cm="1" vm="111">
        <f t="array" ref="R4">_FV(K4,"Longitude")</f>
        <v>138.66999999999999</v>
      </c>
    </row>
    <row r="5" spans="1:18" ht="33" customHeight="1" x14ac:dyDescent="0.25">
      <c r="A5" s="15">
        <v>20004</v>
      </c>
      <c r="B5" s="30" t="s">
        <v>39</v>
      </c>
      <c r="C5" s="15" t="s">
        <v>397</v>
      </c>
      <c r="D5" s="15" t="s">
        <v>398</v>
      </c>
      <c r="E5" s="15" t="s">
        <v>406</v>
      </c>
      <c r="F5" s="15" t="s">
        <v>407</v>
      </c>
      <c r="G5" s="15" t="s">
        <v>408</v>
      </c>
      <c r="H5" s="49" t="s">
        <v>409</v>
      </c>
      <c r="I5" s="15">
        <v>99086243772</v>
      </c>
      <c r="J5" s="15" t="s">
        <v>410</v>
      </c>
      <c r="K5" s="15" t="e" vm="104">
        <v>#VALUE!</v>
      </c>
      <c r="L5" s="15" t="e" vm="2">
        <v>#VALUE!</v>
      </c>
      <c r="M5" s="15" t="e" vm="105">
        <v>#VALUE!</v>
      </c>
      <c r="N5" s="15" t="s">
        <v>411</v>
      </c>
      <c r="O5" s="15" t="s">
        <v>48</v>
      </c>
      <c r="P5" s="15" t="s">
        <v>405</v>
      </c>
      <c r="Q5" s="15" cm="1" vm="106">
        <f t="array" ref="Q5">_FV(K5,"Latitude")</f>
        <v>-27.452999999999999</v>
      </c>
      <c r="R5" s="27" cm="1" vm="107">
        <f t="array" ref="R5">_FV(K5,"Longitude")</f>
        <v>153.10499999999999</v>
      </c>
    </row>
    <row r="6" spans="1:18" ht="33" customHeight="1" x14ac:dyDescent="0.25">
      <c r="A6" s="23">
        <v>20004</v>
      </c>
      <c r="B6" s="23" t="s">
        <v>39</v>
      </c>
      <c r="C6" s="23" t="s">
        <v>412</v>
      </c>
      <c r="D6" s="23" t="s">
        <v>413</v>
      </c>
      <c r="E6" s="23" t="s">
        <v>406</v>
      </c>
      <c r="F6" s="23" t="s">
        <v>407</v>
      </c>
      <c r="G6" s="23" t="s">
        <v>414</v>
      </c>
      <c r="H6" s="43" t="s">
        <v>409</v>
      </c>
      <c r="I6" s="23">
        <v>99086243772</v>
      </c>
      <c r="J6" s="23" t="s">
        <v>410</v>
      </c>
      <c r="K6" s="23" t="e" vm="104">
        <v>#VALUE!</v>
      </c>
      <c r="L6" s="23" t="e" vm="2">
        <v>#VALUE!</v>
      </c>
      <c r="M6" s="23" t="e" vm="105">
        <v>#VALUE!</v>
      </c>
      <c r="N6" s="23" t="s">
        <v>411</v>
      </c>
      <c r="O6" s="23" t="s">
        <v>48</v>
      </c>
      <c r="P6" s="23" t="s">
        <v>405</v>
      </c>
      <c r="Q6" s="23" cm="1" vm="106">
        <f t="array" ref="Q6">_FV(K6,"Latitude")</f>
        <v>-27.452999999999999</v>
      </c>
      <c r="R6" s="66" cm="1" vm="107">
        <f t="array" ref="R6">_FV(K6,"Longitude")</f>
        <v>153.10499999999999</v>
      </c>
    </row>
    <row r="7" spans="1:18" ht="33" customHeight="1" x14ac:dyDescent="0.25">
      <c r="A7" s="15">
        <v>20005</v>
      </c>
      <c r="B7" s="30" t="s">
        <v>39</v>
      </c>
      <c r="C7" s="15" t="s">
        <v>397</v>
      </c>
      <c r="D7" s="15" t="s">
        <v>398</v>
      </c>
      <c r="E7" s="15" t="s">
        <v>415</v>
      </c>
      <c r="F7" s="15" t="s">
        <v>416</v>
      </c>
      <c r="G7" s="15" t="s">
        <v>417</v>
      </c>
      <c r="H7" s="49" t="s">
        <v>418</v>
      </c>
      <c r="I7" s="15">
        <v>45002250482</v>
      </c>
      <c r="J7" s="15" t="s">
        <v>419</v>
      </c>
      <c r="K7" s="15" t="e" vm="112">
        <v>#VALUE!</v>
      </c>
      <c r="L7" s="15" t="e" vm="2">
        <v>#VALUE!</v>
      </c>
      <c r="M7" s="15" t="e" vm="113">
        <v>#VALUE!</v>
      </c>
      <c r="N7" s="15" t="s">
        <v>420</v>
      </c>
      <c r="O7" s="15" t="s">
        <v>48</v>
      </c>
      <c r="P7" s="15" t="s">
        <v>405</v>
      </c>
      <c r="Q7" s="15" cm="1" vm="114">
        <f t="array" ref="Q7">_FV(K7,"Latitude")</f>
        <v>-27.616700000000002</v>
      </c>
      <c r="R7" s="27" cm="1" vm="115">
        <f t="array" ref="R7">_FV(K7,"Longitude")</f>
        <v>152.733</v>
      </c>
    </row>
    <row r="8" spans="1:18" ht="33" customHeight="1" x14ac:dyDescent="0.25">
      <c r="A8" s="23">
        <v>20006</v>
      </c>
      <c r="B8" s="23" t="s">
        <v>421</v>
      </c>
      <c r="C8" s="23" t="s">
        <v>422</v>
      </c>
      <c r="D8" s="23" t="s">
        <v>423</v>
      </c>
      <c r="E8" s="23" t="s">
        <v>78</v>
      </c>
      <c r="F8" s="23" t="s">
        <v>424</v>
      </c>
      <c r="G8" s="23" t="s">
        <v>425</v>
      </c>
      <c r="H8" s="43" t="s">
        <v>81</v>
      </c>
      <c r="I8" s="23">
        <v>68073914191</v>
      </c>
      <c r="J8" s="23" t="s">
        <v>426</v>
      </c>
      <c r="K8" s="23" t="e" vm="116">
        <v>#VALUE!</v>
      </c>
      <c r="L8" s="23" t="e" vm="2">
        <v>#VALUE!</v>
      </c>
      <c r="M8" s="23" t="e" vm="14">
        <v>#VALUE!</v>
      </c>
      <c r="N8" s="23" t="s">
        <v>83</v>
      </c>
      <c r="O8" s="23" t="s">
        <v>48</v>
      </c>
      <c r="P8" s="23" t="s">
        <v>49</v>
      </c>
      <c r="Q8" s="23" cm="1" vm="39">
        <f t="array" ref="Q8">_FV(K8,"Latitude")</f>
        <v>-27.468611111111102</v>
      </c>
      <c r="R8" s="66" cm="1" vm="40">
        <f t="array" ref="R8">_FV(K8,"Longitude")</f>
        <v>153.02444444444399</v>
      </c>
    </row>
    <row r="9" spans="1:18" ht="33" customHeight="1" x14ac:dyDescent="0.25">
      <c r="A9" s="15">
        <v>20007</v>
      </c>
      <c r="B9" s="30" t="s">
        <v>421</v>
      </c>
      <c r="C9" s="15" t="s">
        <v>427</v>
      </c>
      <c r="D9" s="15" t="s">
        <v>428</v>
      </c>
      <c r="E9" s="15" t="s">
        <v>429</v>
      </c>
      <c r="F9" s="15" t="s">
        <v>430</v>
      </c>
      <c r="G9" s="15" t="s">
        <v>431</v>
      </c>
      <c r="H9" s="49" t="s">
        <v>432</v>
      </c>
      <c r="I9" s="15">
        <v>27623005210</v>
      </c>
      <c r="J9" s="15" t="s">
        <v>433</v>
      </c>
      <c r="K9" s="15" t="e" vm="117">
        <v>#VALUE!</v>
      </c>
      <c r="L9" s="15" t="e" vm="2">
        <v>#VALUE!</v>
      </c>
      <c r="M9" s="15" t="e" vm="14">
        <v>#VALUE!</v>
      </c>
      <c r="N9" s="15" t="s">
        <v>434</v>
      </c>
      <c r="O9" s="15" t="s">
        <v>48</v>
      </c>
      <c r="P9" s="15" t="s">
        <v>49</v>
      </c>
      <c r="Q9" s="15" cm="1" vm="4">
        <f t="array" ref="Q9">_FV(K9,"Latitude")</f>
        <v>-27.467777777778</v>
      </c>
      <c r="R9" s="27" cm="1" vm="5">
        <f t="array" ref="R9">_FV(K9,"Longitude")</f>
        <v>153.02777777777999</v>
      </c>
    </row>
    <row r="10" spans="1:18" ht="33" customHeight="1" x14ac:dyDescent="0.25">
      <c r="A10" s="23">
        <v>20008</v>
      </c>
      <c r="B10" s="23" t="s">
        <v>39</v>
      </c>
      <c r="C10" s="23" t="s">
        <v>381</v>
      </c>
      <c r="D10" s="23" t="s">
        <v>435</v>
      </c>
      <c r="E10" s="23" t="s">
        <v>436</v>
      </c>
      <c r="F10" s="23" t="s">
        <v>437</v>
      </c>
      <c r="G10" s="23" t="s">
        <v>438</v>
      </c>
      <c r="H10" s="43" t="s">
        <v>439</v>
      </c>
      <c r="I10" s="23">
        <v>95000029729</v>
      </c>
      <c r="J10" s="23" t="s">
        <v>440</v>
      </c>
      <c r="K10" s="23" t="e" vm="118">
        <v>#VALUE!</v>
      </c>
      <c r="L10" s="23" t="e" vm="2">
        <v>#VALUE!</v>
      </c>
      <c r="M10" s="23" t="e" vm="119">
        <v>#VALUE!</v>
      </c>
      <c r="N10" s="23" t="s">
        <v>441</v>
      </c>
      <c r="O10" s="23" t="s">
        <v>48</v>
      </c>
      <c r="P10" s="23" t="s">
        <v>49</v>
      </c>
      <c r="Q10" s="66" cm="1" vm="120">
        <f t="array" ref="Q10">_FV(K10,"Latitude")</f>
        <v>-19.2667</v>
      </c>
      <c r="R10" s="66" cm="1" vm="121">
        <f t="array" ref="R10">_FV(K10,"Longitude")</f>
        <v>146.767</v>
      </c>
    </row>
    <row r="11" spans="1:18" ht="33" customHeight="1" x14ac:dyDescent="0.25">
      <c r="A11" s="15">
        <v>20009</v>
      </c>
      <c r="B11" s="30" t="s">
        <v>421</v>
      </c>
      <c r="C11" s="15" t="s">
        <v>422</v>
      </c>
      <c r="D11" s="15" t="s">
        <v>423</v>
      </c>
      <c r="E11" s="15" t="s">
        <v>442</v>
      </c>
      <c r="F11" s="15" t="s">
        <v>443</v>
      </c>
      <c r="G11" s="15" t="s">
        <v>444</v>
      </c>
      <c r="H11" s="49" t="s">
        <v>445</v>
      </c>
      <c r="I11" s="15">
        <v>36117372540</v>
      </c>
      <c r="J11" s="15" t="s">
        <v>446</v>
      </c>
      <c r="K11" s="15" t="e" vm="122">
        <v>#VALUE!</v>
      </c>
      <c r="L11" s="15" t="e" vm="2">
        <v>#VALUE!</v>
      </c>
      <c r="M11" s="15" t="e" vm="123">
        <v>#VALUE!</v>
      </c>
      <c r="N11" s="15" t="s">
        <v>447</v>
      </c>
      <c r="O11" s="15" t="s">
        <v>48</v>
      </c>
      <c r="P11" s="15" t="s">
        <v>49</v>
      </c>
      <c r="Q11" s="27" cm="1" vm="124">
        <f t="array" ref="Q11">_FV(K11,"Latitude")</f>
        <v>-27.9956</v>
      </c>
      <c r="R11" s="27" cm="1" vm="125">
        <f t="array" ref="R11">_FV(K11,"Longitude")</f>
        <v>153.322</v>
      </c>
    </row>
    <row r="12" spans="1:18" ht="33" customHeight="1" x14ac:dyDescent="0.25">
      <c r="A12" s="23">
        <v>20010</v>
      </c>
      <c r="B12" s="23" t="s">
        <v>39</v>
      </c>
      <c r="C12" s="23" t="s">
        <v>397</v>
      </c>
      <c r="D12" s="23" t="s">
        <v>398</v>
      </c>
      <c r="E12" s="23" t="s">
        <v>448</v>
      </c>
      <c r="F12" s="23" t="s">
        <v>449</v>
      </c>
      <c r="G12" s="23" t="s">
        <v>450</v>
      </c>
      <c r="H12" s="43" t="s">
        <v>451</v>
      </c>
      <c r="I12" s="23">
        <v>71050287735</v>
      </c>
      <c r="J12" s="23" t="s">
        <v>452</v>
      </c>
      <c r="K12" s="23" t="e" vm="126">
        <v>#VALUE!</v>
      </c>
      <c r="L12" s="23" t="e" vm="2">
        <v>#VALUE!</v>
      </c>
      <c r="M12" s="23" t="e" vm="127">
        <v>#VALUE!</v>
      </c>
      <c r="N12" s="23" t="s">
        <v>453</v>
      </c>
      <c r="O12" s="23" t="s">
        <v>48</v>
      </c>
      <c r="P12" s="23" t="s">
        <v>405</v>
      </c>
      <c r="Q12" s="66" cm="1" vm="128">
        <f t="array" ref="Q12">_FV(K12,"Latitude")</f>
        <v>-27.533300000000001</v>
      </c>
      <c r="R12" s="66" cm="1" vm="129">
        <f t="array" ref="R12">_FV(K12,"Longitude")</f>
        <v>153.1</v>
      </c>
    </row>
    <row r="13" spans="1:18" ht="33" customHeight="1" x14ac:dyDescent="0.25">
      <c r="A13" s="15">
        <v>20011</v>
      </c>
      <c r="B13" s="30" t="s">
        <v>39</v>
      </c>
      <c r="C13" s="15" t="s">
        <v>381</v>
      </c>
      <c r="D13" s="15" t="s">
        <v>435</v>
      </c>
      <c r="E13" s="15" t="s">
        <v>454</v>
      </c>
      <c r="F13" s="15" t="s">
        <v>455</v>
      </c>
      <c r="G13" s="15" t="s">
        <v>456</v>
      </c>
      <c r="H13" s="49" t="s">
        <v>457</v>
      </c>
      <c r="I13" s="15">
        <v>32001255312</v>
      </c>
      <c r="J13" s="15" t="s">
        <v>458</v>
      </c>
      <c r="K13" s="15" t="e" vm="130">
        <v>#VALUE!</v>
      </c>
      <c r="L13" s="15" t="e" vm="2">
        <v>#VALUE!</v>
      </c>
      <c r="M13" s="15" t="e" vm="131">
        <v>#VALUE!</v>
      </c>
      <c r="N13" s="15" t="s">
        <v>459</v>
      </c>
      <c r="O13" s="15" t="s">
        <v>48</v>
      </c>
      <c r="P13" s="15" t="s">
        <v>49</v>
      </c>
      <c r="Q13" s="27" cm="1" vm="132">
        <f t="array" ref="Q13">_FV(K13,"Latitude")</f>
        <v>-23.843611111110999</v>
      </c>
      <c r="R13" s="27" cm="1" vm="133">
        <f t="array" ref="R13">_FV(K13,"Longitude")</f>
        <v>151.25194444444</v>
      </c>
    </row>
    <row r="14" spans="1:18" ht="33" customHeight="1" x14ac:dyDescent="0.25">
      <c r="A14" s="23">
        <v>20012</v>
      </c>
      <c r="B14" s="23" t="s">
        <v>39</v>
      </c>
      <c r="C14" s="23" t="s">
        <v>397</v>
      </c>
      <c r="D14" s="23" t="s">
        <v>398</v>
      </c>
      <c r="E14" s="23" t="s">
        <v>460</v>
      </c>
      <c r="F14" s="23" t="s">
        <v>461</v>
      </c>
      <c r="G14" s="23" t="s">
        <v>462</v>
      </c>
      <c r="H14" s="43" t="s">
        <v>463</v>
      </c>
      <c r="I14" s="23">
        <v>52132171290</v>
      </c>
      <c r="J14" s="23" t="s">
        <v>464</v>
      </c>
      <c r="K14" s="23" t="e" vm="134">
        <v>#VALUE!</v>
      </c>
      <c r="L14" s="23" t="e" vm="2">
        <v>#VALUE!</v>
      </c>
      <c r="M14" s="23" t="e" vm="135">
        <v>#VALUE!</v>
      </c>
      <c r="N14" s="23" t="s">
        <v>465</v>
      </c>
      <c r="O14" s="23" t="s">
        <v>48</v>
      </c>
      <c r="P14" s="23" t="s">
        <v>405</v>
      </c>
      <c r="Q14" s="66" cm="1" vm="136">
        <f t="array" ref="Q14">_FV(K14,"Latitude")</f>
        <v>-27.066700000000001</v>
      </c>
      <c r="R14" s="66" cm="1" vm="137">
        <f t="array" ref="R14">_FV(K14,"Longitude")</f>
        <v>152.96700000000001</v>
      </c>
    </row>
    <row r="15" spans="1:18" ht="33" customHeight="1" x14ac:dyDescent="0.25">
      <c r="A15" s="15">
        <v>20013</v>
      </c>
      <c r="B15" s="30" t="s">
        <v>39</v>
      </c>
      <c r="C15" s="15" t="s">
        <v>397</v>
      </c>
      <c r="D15" s="15" t="s">
        <v>398</v>
      </c>
      <c r="E15" s="15" t="s">
        <v>466</v>
      </c>
      <c r="F15" s="15" t="s">
        <v>467</v>
      </c>
      <c r="G15" s="15" t="s">
        <v>468</v>
      </c>
      <c r="H15" s="49" t="s">
        <v>469</v>
      </c>
      <c r="I15" s="15">
        <v>75212159357</v>
      </c>
      <c r="J15" s="15" t="s">
        <v>470</v>
      </c>
      <c r="K15" s="15" t="e" vm="138">
        <v>#VALUE!</v>
      </c>
      <c r="L15" s="15" t="e" vm="2">
        <v>#VALUE!</v>
      </c>
      <c r="M15" s="15" t="e" vm="139">
        <v>#VALUE!</v>
      </c>
      <c r="N15" s="15" t="s">
        <v>471</v>
      </c>
      <c r="O15" s="15" t="s">
        <v>48</v>
      </c>
      <c r="P15" s="15" t="s">
        <v>405</v>
      </c>
      <c r="Q15" s="27" cm="1" vm="140">
        <f t="array" ref="Q15">_FV(K15,"Latitude")</f>
        <v>-19.261099999999999</v>
      </c>
      <c r="R15" s="27" cm="1" vm="141">
        <f t="array" ref="R15">_FV(K15,"Longitude")</f>
        <v>146.74019999999999</v>
      </c>
    </row>
    <row r="16" spans="1:18" ht="33" customHeight="1" x14ac:dyDescent="0.25">
      <c r="A16" s="23">
        <v>20013</v>
      </c>
      <c r="B16" s="23" t="s">
        <v>39</v>
      </c>
      <c r="C16" s="23" t="s">
        <v>412</v>
      </c>
      <c r="D16" s="23" t="s">
        <v>413</v>
      </c>
      <c r="E16" s="23" t="s">
        <v>466</v>
      </c>
      <c r="F16" s="23" t="s">
        <v>467</v>
      </c>
      <c r="G16" s="23" t="s">
        <v>468</v>
      </c>
      <c r="H16" s="43" t="s">
        <v>469</v>
      </c>
      <c r="I16" s="23">
        <v>75212159357</v>
      </c>
      <c r="J16" s="23" t="s">
        <v>470</v>
      </c>
      <c r="K16" s="23" t="e" vm="138">
        <v>#VALUE!</v>
      </c>
      <c r="L16" s="23" t="e" vm="2">
        <v>#VALUE!</v>
      </c>
      <c r="M16" s="23" t="e" vm="139">
        <v>#VALUE!</v>
      </c>
      <c r="N16" s="23" t="s">
        <v>471</v>
      </c>
      <c r="O16" s="23" t="s">
        <v>48</v>
      </c>
      <c r="P16" s="23" t="s">
        <v>405</v>
      </c>
      <c r="Q16" s="66" cm="1" vm="140">
        <f t="array" ref="Q16">_FV(K16,"Latitude")</f>
        <v>-19.261099999999999</v>
      </c>
      <c r="R16" s="66" cm="1" vm="141">
        <f t="array" ref="R16">_FV(K16,"Longitude")</f>
        <v>146.74019999999999</v>
      </c>
    </row>
    <row r="17" spans="1:18" ht="33" customHeight="1" x14ac:dyDescent="0.25">
      <c r="A17" s="15">
        <v>20014</v>
      </c>
      <c r="B17" s="30" t="s">
        <v>39</v>
      </c>
      <c r="C17" s="15" t="s">
        <v>397</v>
      </c>
      <c r="D17" s="15" t="s">
        <v>398</v>
      </c>
      <c r="E17" s="15" t="s">
        <v>472</v>
      </c>
      <c r="F17" s="15" t="s">
        <v>473</v>
      </c>
      <c r="G17" s="15" t="s">
        <v>474</v>
      </c>
      <c r="H17" s="49" t="s">
        <v>475</v>
      </c>
      <c r="I17" s="15">
        <v>52165060168</v>
      </c>
      <c r="J17" s="15" t="s">
        <v>476</v>
      </c>
      <c r="K17" s="15" t="e" vm="117">
        <v>#VALUE!</v>
      </c>
      <c r="L17" s="15" t="e" vm="2">
        <v>#VALUE!</v>
      </c>
      <c r="M17" s="15" t="e" vm="142">
        <v>#VALUE!</v>
      </c>
      <c r="N17" s="15" t="s">
        <v>477</v>
      </c>
      <c r="O17" s="15" t="s">
        <v>48</v>
      </c>
      <c r="P17" s="15" t="s">
        <v>405</v>
      </c>
      <c r="Q17" s="27" cm="1" vm="4">
        <f t="array" ref="Q17">_FV(K17,"Latitude")</f>
        <v>-27.467777777778</v>
      </c>
      <c r="R17" s="27" cm="1" vm="5">
        <f t="array" ref="R17">_FV(K17,"Longitude")</f>
        <v>153.02777777777999</v>
      </c>
    </row>
    <row r="18" spans="1:18" ht="33" customHeight="1" x14ac:dyDescent="0.25">
      <c r="A18" s="23">
        <v>20015</v>
      </c>
      <c r="B18" s="23" t="s">
        <v>39</v>
      </c>
      <c r="C18" s="23" t="s">
        <v>478</v>
      </c>
      <c r="D18" s="23" t="s">
        <v>479</v>
      </c>
      <c r="E18" s="23" t="s">
        <v>480</v>
      </c>
      <c r="F18" s="23" t="s">
        <v>481</v>
      </c>
      <c r="G18" s="23" t="s">
        <v>482</v>
      </c>
      <c r="H18" s="43" t="s">
        <v>483</v>
      </c>
      <c r="I18" s="23">
        <v>83614164877</v>
      </c>
      <c r="J18" s="23" t="s">
        <v>484</v>
      </c>
      <c r="K18" s="23" t="e" vm="143">
        <v>#VALUE!</v>
      </c>
      <c r="L18" s="23" t="e" vm="2">
        <v>#VALUE!</v>
      </c>
      <c r="M18" s="23" t="e" vm="144">
        <v>#VALUE!</v>
      </c>
      <c r="N18" s="23" t="s">
        <v>485</v>
      </c>
      <c r="O18" s="23" t="s">
        <v>48</v>
      </c>
      <c r="P18" s="23" t="s">
        <v>49</v>
      </c>
      <c r="Q18" s="66" cm="1" vm="145">
        <f t="array" ref="Q18">_FV(K18,"Latitude")</f>
        <v>-27.566700000000001</v>
      </c>
      <c r="R18" s="66" cm="1" vm="18">
        <f t="array" ref="R18">_FV(K18,"Longitude")</f>
        <v>152.93299999999999</v>
      </c>
    </row>
    <row r="19" spans="1:18" ht="33" customHeight="1" x14ac:dyDescent="0.25">
      <c r="A19" s="15">
        <v>20016</v>
      </c>
      <c r="B19" s="30" t="s">
        <v>39</v>
      </c>
      <c r="C19" s="15" t="s">
        <v>397</v>
      </c>
      <c r="D19" s="15" t="s">
        <v>398</v>
      </c>
      <c r="E19" s="15" t="s">
        <v>486</v>
      </c>
      <c r="F19" s="15" t="s">
        <v>487</v>
      </c>
      <c r="G19" s="15" t="s">
        <v>488</v>
      </c>
      <c r="H19" s="49" t="s">
        <v>489</v>
      </c>
      <c r="I19" s="15">
        <v>71099012870</v>
      </c>
      <c r="J19" s="15" t="s">
        <v>490</v>
      </c>
      <c r="K19" s="15" t="e" vm="146">
        <v>#VALUE!</v>
      </c>
      <c r="L19" s="15" t="e" vm="2">
        <v>#VALUE!</v>
      </c>
      <c r="M19" s="15" t="e" vm="144">
        <v>#VALUE!</v>
      </c>
      <c r="N19" s="15" t="s">
        <v>491</v>
      </c>
      <c r="O19" s="15" t="s">
        <v>48</v>
      </c>
      <c r="P19" s="15" t="s">
        <v>405</v>
      </c>
      <c r="Q19" s="27" cm="1" vm="147">
        <f t="array" ref="Q19">_FV(K19,"Latitude")</f>
        <v>-27.585599999999999</v>
      </c>
      <c r="R19" s="27" cm="1" vm="148">
        <f t="array" ref="R19">_FV(K19,"Longitude")</f>
        <v>152.97540000000001</v>
      </c>
    </row>
    <row r="20" spans="1:18" ht="33" customHeight="1" x14ac:dyDescent="0.25">
      <c r="A20" s="23">
        <v>20017</v>
      </c>
      <c r="B20" s="23" t="s">
        <v>39</v>
      </c>
      <c r="C20" s="23" t="s">
        <v>397</v>
      </c>
      <c r="D20" s="23" t="s">
        <v>398</v>
      </c>
      <c r="E20" s="23" t="s">
        <v>492</v>
      </c>
      <c r="F20" s="23" t="s">
        <v>493</v>
      </c>
      <c r="G20" s="23" t="s">
        <v>494</v>
      </c>
      <c r="H20" s="43" t="s">
        <v>495</v>
      </c>
      <c r="I20" s="23">
        <v>72010498978</v>
      </c>
      <c r="J20" s="23" t="s">
        <v>496</v>
      </c>
      <c r="K20" s="23" t="e" vm="149">
        <v>#VALUE!</v>
      </c>
      <c r="L20" s="23" t="e" vm="2">
        <v>#VALUE!</v>
      </c>
      <c r="M20" s="23" t="e" vm="150">
        <v>#VALUE!</v>
      </c>
      <c r="N20" s="23" t="s">
        <v>497</v>
      </c>
      <c r="O20" s="23" t="s">
        <v>48</v>
      </c>
      <c r="P20" s="23" t="s">
        <v>405</v>
      </c>
      <c r="Q20" s="66" cm="1" vm="145">
        <f t="array" ref="Q20">_FV(K20,"Latitude")</f>
        <v>-27.566700000000001</v>
      </c>
      <c r="R20" s="66" cm="1" vm="18">
        <f t="array" ref="R20">_FV(K20,"Longitude")</f>
        <v>152.93299999999999</v>
      </c>
    </row>
    <row r="21" spans="1:18" ht="33" customHeight="1" x14ac:dyDescent="0.25">
      <c r="A21" s="15">
        <v>20018</v>
      </c>
      <c r="B21" s="30" t="s">
        <v>39</v>
      </c>
      <c r="C21" s="15" t="s">
        <v>397</v>
      </c>
      <c r="D21" s="15" t="s">
        <v>398</v>
      </c>
      <c r="E21" s="15" t="s">
        <v>498</v>
      </c>
      <c r="F21" s="15" t="s">
        <v>499</v>
      </c>
      <c r="G21" s="15" t="s">
        <v>500</v>
      </c>
      <c r="H21" s="49" t="s">
        <v>501</v>
      </c>
      <c r="I21" s="15">
        <v>93152692969</v>
      </c>
      <c r="J21" s="15" t="s">
        <v>502</v>
      </c>
      <c r="K21" s="15" t="e" vm="126">
        <v>#VALUE!</v>
      </c>
      <c r="L21" s="15" t="e" vm="2">
        <v>#VALUE!</v>
      </c>
      <c r="M21" s="15" t="e" vm="127">
        <v>#VALUE!</v>
      </c>
      <c r="N21" s="15" t="s">
        <v>503</v>
      </c>
      <c r="O21" s="15" t="s">
        <v>48</v>
      </c>
      <c r="P21" s="15" t="s">
        <v>405</v>
      </c>
      <c r="Q21" s="27" cm="1" vm="128">
        <f t="array" ref="Q21">_FV(K21,"Latitude")</f>
        <v>-27.533300000000001</v>
      </c>
      <c r="R21" s="27" cm="1" vm="129">
        <f t="array" ref="R21">_FV(K21,"Longitude")</f>
        <v>153.1</v>
      </c>
    </row>
    <row r="22" spans="1:18" ht="33" customHeight="1" x14ac:dyDescent="0.25">
      <c r="A22" s="23">
        <v>20019</v>
      </c>
      <c r="B22" s="23" t="s">
        <v>39</v>
      </c>
      <c r="C22" s="23" t="s">
        <v>389</v>
      </c>
      <c r="D22" s="23" t="s">
        <v>390</v>
      </c>
      <c r="E22" s="23" t="s">
        <v>504</v>
      </c>
      <c r="F22" s="23" t="s">
        <v>505</v>
      </c>
      <c r="G22" s="23" t="s">
        <v>506</v>
      </c>
      <c r="H22" s="43" t="s">
        <v>507</v>
      </c>
      <c r="I22" s="23">
        <v>11605427478</v>
      </c>
      <c r="J22" s="23" t="s">
        <v>508</v>
      </c>
      <c r="K22" s="23" t="e" vm="151">
        <v>#VALUE!</v>
      </c>
      <c r="L22" s="23" t="e" vm="2">
        <v>#VALUE!</v>
      </c>
      <c r="M22" s="23" t="e" vm="152">
        <v>#VALUE!</v>
      </c>
      <c r="N22" s="23" t="s">
        <v>509</v>
      </c>
      <c r="O22" s="23" t="s">
        <v>122</v>
      </c>
      <c r="P22" s="23" t="s">
        <v>49</v>
      </c>
      <c r="Q22" s="66" cm="1" vm="153">
        <f t="array" ref="Q22">_FV(K22,"Latitude")</f>
        <v>-27.53</v>
      </c>
      <c r="R22" s="66" cm="1" vm="154">
        <f t="array" ref="R22">_FV(K22,"Longitude")</f>
        <v>153.012</v>
      </c>
    </row>
    <row r="23" spans="1:18" ht="33" customHeight="1" x14ac:dyDescent="0.25">
      <c r="A23" s="15">
        <v>20020</v>
      </c>
      <c r="B23" s="30" t="s">
        <v>39</v>
      </c>
      <c r="C23" s="15" t="s">
        <v>510</v>
      </c>
      <c r="D23" s="15" t="s">
        <v>511</v>
      </c>
      <c r="E23" s="15" t="s">
        <v>512</v>
      </c>
      <c r="F23" s="15" t="s">
        <v>108</v>
      </c>
      <c r="G23" s="15" t="s">
        <v>513</v>
      </c>
      <c r="H23" s="49" t="s">
        <v>110</v>
      </c>
      <c r="I23" s="15">
        <v>29126129413</v>
      </c>
      <c r="J23" s="15" t="s">
        <v>111</v>
      </c>
      <c r="K23" s="15" t="e" vm="155">
        <v>#VALUE!</v>
      </c>
      <c r="L23" s="15" t="e" vm="2">
        <v>#VALUE!</v>
      </c>
      <c r="M23" s="15" t="e" vm="16">
        <v>#VALUE!</v>
      </c>
      <c r="N23" s="15" t="s">
        <v>112</v>
      </c>
      <c r="O23" s="15" t="s">
        <v>113</v>
      </c>
      <c r="P23" s="15" t="s">
        <v>49</v>
      </c>
      <c r="Q23" s="27" cm="1" vm="17">
        <f t="array" ref="Q23">_FV(K23,"Latitude")</f>
        <v>-27.583300000000001</v>
      </c>
      <c r="R23" s="27" cm="1" vm="18">
        <f t="array" ref="R23">_FV(K23,"Longitude")</f>
        <v>152.93299999999999</v>
      </c>
    </row>
    <row r="24" spans="1:18" ht="33" customHeight="1" x14ac:dyDescent="0.25">
      <c r="A24" s="23">
        <v>20021</v>
      </c>
      <c r="B24" s="23" t="s">
        <v>39</v>
      </c>
      <c r="C24" s="23" t="s">
        <v>397</v>
      </c>
      <c r="D24" s="23" t="s">
        <v>398</v>
      </c>
      <c r="E24" s="23" t="s">
        <v>514</v>
      </c>
      <c r="F24" s="23" t="s">
        <v>515</v>
      </c>
      <c r="G24" s="23" t="s">
        <v>516</v>
      </c>
      <c r="H24" s="43" t="s">
        <v>517</v>
      </c>
      <c r="I24" s="23">
        <v>32134829280</v>
      </c>
      <c r="J24" s="23" t="s">
        <v>518</v>
      </c>
      <c r="K24" s="23" t="e" vm="156">
        <v>#VALUE!</v>
      </c>
      <c r="L24" s="23" t="e" vm="2">
        <v>#VALUE!</v>
      </c>
      <c r="M24" s="23" t="e" vm="157">
        <v>#VALUE!</v>
      </c>
      <c r="N24" s="23" t="s">
        <v>519</v>
      </c>
      <c r="O24" s="23" t="s">
        <v>48</v>
      </c>
      <c r="P24" s="23" t="s">
        <v>405</v>
      </c>
      <c r="Q24" s="66" cm="1" vm="158">
        <f t="array" ref="Q24">_FV(K24,"Latitude")</f>
        <v>-26.533300000000001</v>
      </c>
      <c r="R24" s="66" cm="1" vm="129">
        <f t="array" ref="R24">_FV(K24,"Longitude")</f>
        <v>153.1</v>
      </c>
    </row>
    <row r="25" spans="1:18" ht="33" customHeight="1" x14ac:dyDescent="0.25">
      <c r="A25" s="15">
        <v>20022</v>
      </c>
      <c r="B25" s="30" t="s">
        <v>39</v>
      </c>
      <c r="C25" s="15" t="s">
        <v>389</v>
      </c>
      <c r="D25" s="15" t="s">
        <v>390</v>
      </c>
      <c r="E25" s="15" t="s">
        <v>129</v>
      </c>
      <c r="F25" s="15" t="s">
        <v>520</v>
      </c>
      <c r="G25" s="15" t="s">
        <v>521</v>
      </c>
      <c r="H25" s="49" t="s">
        <v>132</v>
      </c>
      <c r="I25" s="15">
        <v>51605352690</v>
      </c>
      <c r="J25" s="15" t="s">
        <v>133</v>
      </c>
      <c r="K25" s="15" t="e" vm="117">
        <v>#VALUE!</v>
      </c>
      <c r="L25" s="15" t="e" vm="2">
        <v>#VALUE!</v>
      </c>
      <c r="M25" s="15" t="e" vm="159">
        <v>#VALUE!</v>
      </c>
      <c r="N25" s="15" t="s">
        <v>134</v>
      </c>
      <c r="O25" s="15" t="s">
        <v>48</v>
      </c>
      <c r="P25" s="15" t="s">
        <v>49</v>
      </c>
      <c r="Q25" s="27" cm="1" vm="4">
        <f t="array" ref="Q25">_FV(K25,"Latitude")</f>
        <v>-27.467777777778</v>
      </c>
      <c r="R25" s="27" cm="1" vm="5">
        <f t="array" ref="R25">_FV(K25,"Longitude")</f>
        <v>153.02777777777999</v>
      </c>
    </row>
    <row r="26" spans="1:18" ht="33" customHeight="1" x14ac:dyDescent="0.25">
      <c r="A26" s="23">
        <v>20023</v>
      </c>
      <c r="B26" s="23" t="s">
        <v>39</v>
      </c>
      <c r="C26" s="23" t="s">
        <v>412</v>
      </c>
      <c r="D26" s="23" t="s">
        <v>413</v>
      </c>
      <c r="E26" s="23" t="s">
        <v>522</v>
      </c>
      <c r="F26" s="23" t="s">
        <v>523</v>
      </c>
      <c r="G26" s="23" t="s">
        <v>524</v>
      </c>
      <c r="H26" s="43" t="s">
        <v>525</v>
      </c>
      <c r="I26" s="23">
        <v>76135326169</v>
      </c>
      <c r="J26" s="23" t="s">
        <v>526</v>
      </c>
      <c r="K26" s="23" t="e" vm="160">
        <v>#VALUE!</v>
      </c>
      <c r="L26" s="23" t="e" vm="2">
        <v>#VALUE!</v>
      </c>
      <c r="M26" s="23" t="e" vm="161">
        <v>#VALUE!</v>
      </c>
      <c r="N26" s="23" t="s">
        <v>527</v>
      </c>
      <c r="O26" s="23" t="s">
        <v>48</v>
      </c>
      <c r="P26" s="23" t="s">
        <v>405</v>
      </c>
      <c r="Q26" s="66" cm="1" vm="162">
        <f t="array" ref="Q26">_FV(K26,"Latitude")</f>
        <v>-26.654166666666701</v>
      </c>
      <c r="R26" s="66" cm="1" vm="163">
        <f t="array" ref="R26">_FV(K26,"Longitude")</f>
        <v>153.09333333333299</v>
      </c>
    </row>
    <row r="27" spans="1:18" ht="33" customHeight="1" x14ac:dyDescent="0.25">
      <c r="A27" s="15">
        <v>20024</v>
      </c>
      <c r="B27" s="30" t="s">
        <v>39</v>
      </c>
      <c r="C27" s="15" t="s">
        <v>397</v>
      </c>
      <c r="D27" s="15" t="s">
        <v>398</v>
      </c>
      <c r="E27" s="15" t="s">
        <v>528</v>
      </c>
      <c r="F27" s="15" t="s">
        <v>529</v>
      </c>
      <c r="G27" s="15" t="s">
        <v>530</v>
      </c>
      <c r="H27" s="49" t="s">
        <v>531</v>
      </c>
      <c r="I27" s="15">
        <v>62608078459</v>
      </c>
      <c r="J27" s="15" t="s">
        <v>532</v>
      </c>
      <c r="K27" s="15" t="e" vm="164">
        <v>#VALUE!</v>
      </c>
      <c r="L27" s="15" t="e" vm="2">
        <v>#VALUE!</v>
      </c>
      <c r="M27" s="15">
        <v>4129</v>
      </c>
      <c r="N27" s="15" t="s">
        <v>533</v>
      </c>
      <c r="O27" s="15" t="s">
        <v>48</v>
      </c>
      <c r="P27" s="15" t="s">
        <v>405</v>
      </c>
      <c r="Q27" s="27" cm="1" vm="165">
        <f t="array" ref="Q27">_FV(K27,"Latitude")</f>
        <v>-27.6844</v>
      </c>
      <c r="R27" s="27" cm="1" vm="166">
        <f t="array" ref="R27">_FV(K27,"Longitude")</f>
        <v>153.19</v>
      </c>
    </row>
    <row r="28" spans="1:18" ht="33" customHeight="1" x14ac:dyDescent="0.25">
      <c r="A28" s="23">
        <v>20024</v>
      </c>
      <c r="B28" s="23" t="s">
        <v>39</v>
      </c>
      <c r="C28" s="23" t="s">
        <v>412</v>
      </c>
      <c r="D28" s="23" t="s">
        <v>413</v>
      </c>
      <c r="E28" s="23" t="s">
        <v>528</v>
      </c>
      <c r="F28" s="23" t="s">
        <v>534</v>
      </c>
      <c r="G28" s="23" t="s">
        <v>535</v>
      </c>
      <c r="H28" s="43" t="s">
        <v>531</v>
      </c>
      <c r="I28" s="23">
        <v>62608078459</v>
      </c>
      <c r="J28" s="23" t="s">
        <v>536</v>
      </c>
      <c r="K28" s="23" t="e" vm="164">
        <v>#VALUE!</v>
      </c>
      <c r="L28" s="23" t="e" vm="2">
        <v>#VALUE!</v>
      </c>
      <c r="M28" s="23">
        <v>4129</v>
      </c>
      <c r="N28" s="23" t="s">
        <v>533</v>
      </c>
      <c r="O28" s="23" t="s">
        <v>48</v>
      </c>
      <c r="P28" s="23" t="s">
        <v>405</v>
      </c>
      <c r="Q28" s="66" cm="1" vm="165">
        <f t="array" ref="Q28">_FV(K28,"Latitude")</f>
        <v>-27.6844</v>
      </c>
      <c r="R28" s="66" cm="1" vm="166">
        <f t="array" ref="R28">_FV(K28,"Longitude")</f>
        <v>153.19</v>
      </c>
    </row>
    <row r="29" spans="1:18" ht="33" customHeight="1" x14ac:dyDescent="0.25">
      <c r="A29" s="15">
        <v>20025</v>
      </c>
      <c r="B29" s="30" t="s">
        <v>421</v>
      </c>
      <c r="C29" s="15" t="s">
        <v>422</v>
      </c>
      <c r="D29" s="15" t="s">
        <v>537</v>
      </c>
      <c r="E29" s="15" t="s">
        <v>538</v>
      </c>
      <c r="F29" s="15" t="s">
        <v>539</v>
      </c>
      <c r="G29" s="15" t="s">
        <v>540</v>
      </c>
      <c r="H29" s="49" t="s">
        <v>541</v>
      </c>
      <c r="I29" s="15">
        <v>96621530185</v>
      </c>
      <c r="J29" s="15" t="s">
        <v>542</v>
      </c>
      <c r="K29" s="15" t="e" vm="116">
        <v>#VALUE!</v>
      </c>
      <c r="L29" s="15" t="e" vm="2">
        <v>#VALUE!</v>
      </c>
      <c r="M29" s="15" t="e" vm="14">
        <v>#VALUE!</v>
      </c>
      <c r="N29" s="15" t="s">
        <v>543</v>
      </c>
      <c r="O29" s="15" t="s">
        <v>122</v>
      </c>
      <c r="P29" s="15" t="s">
        <v>49</v>
      </c>
      <c r="Q29" s="27" cm="1" vm="39">
        <f t="array" ref="Q29">_FV(K29,"Latitude")</f>
        <v>-27.468611111111102</v>
      </c>
      <c r="R29" s="27" cm="1" vm="40">
        <f t="array" ref="R29">_FV(K29,"Longitude")</f>
        <v>153.02444444444399</v>
      </c>
    </row>
    <row r="30" spans="1:18" ht="33" customHeight="1" x14ac:dyDescent="0.25">
      <c r="A30" s="23">
        <v>20026</v>
      </c>
      <c r="B30" s="23" t="s">
        <v>39</v>
      </c>
      <c r="C30" s="23" t="s">
        <v>544</v>
      </c>
      <c r="D30" s="23" t="s">
        <v>545</v>
      </c>
      <c r="E30" s="23" t="s">
        <v>546</v>
      </c>
      <c r="F30" s="23" t="s">
        <v>547</v>
      </c>
      <c r="G30" s="23" t="s">
        <v>548</v>
      </c>
      <c r="H30" s="43" t="s">
        <v>549</v>
      </c>
      <c r="I30" s="23">
        <v>61125368658</v>
      </c>
      <c r="J30" s="23" t="s">
        <v>550</v>
      </c>
      <c r="K30" s="23" t="e" vm="116">
        <v>#VALUE!</v>
      </c>
      <c r="L30" s="23" t="e" vm="2">
        <v>#VALUE!</v>
      </c>
      <c r="M30" s="23" t="e" vm="14">
        <v>#VALUE!</v>
      </c>
      <c r="N30" s="23" t="s">
        <v>551</v>
      </c>
      <c r="O30" s="23" t="s">
        <v>48</v>
      </c>
      <c r="P30" s="23" t="s">
        <v>49</v>
      </c>
      <c r="Q30" s="66" cm="1" vm="39">
        <f t="array" ref="Q30">_FV(K30,"Latitude")</f>
        <v>-27.468611111111102</v>
      </c>
      <c r="R30" s="66" cm="1" vm="40">
        <f t="array" ref="R30">_FV(K30,"Longitude")</f>
        <v>153.02444444444399</v>
      </c>
    </row>
    <row r="31" spans="1:18" ht="33" customHeight="1" x14ac:dyDescent="0.25">
      <c r="A31" s="15">
        <v>20026</v>
      </c>
      <c r="B31" s="30" t="s">
        <v>39</v>
      </c>
      <c r="C31" s="15" t="s">
        <v>389</v>
      </c>
      <c r="D31" s="15" t="s">
        <v>390</v>
      </c>
      <c r="E31" s="15" t="s">
        <v>546</v>
      </c>
      <c r="F31" s="15" t="s">
        <v>547</v>
      </c>
      <c r="G31" s="15" t="s">
        <v>552</v>
      </c>
      <c r="H31" s="49" t="s">
        <v>549</v>
      </c>
      <c r="I31" s="15">
        <v>61125368658</v>
      </c>
      <c r="J31" s="15" t="s">
        <v>550</v>
      </c>
      <c r="K31" s="15" t="e" vm="116">
        <v>#VALUE!</v>
      </c>
      <c r="L31" s="15" t="e" vm="2">
        <v>#VALUE!</v>
      </c>
      <c r="M31" s="15" t="e" vm="14">
        <v>#VALUE!</v>
      </c>
      <c r="N31" s="15" t="s">
        <v>551</v>
      </c>
      <c r="O31" s="15" t="s">
        <v>48</v>
      </c>
      <c r="P31" s="15" t="s">
        <v>49</v>
      </c>
      <c r="Q31" s="27" cm="1" vm="39">
        <f t="array" ref="Q31">_FV(K31,"Latitude")</f>
        <v>-27.468611111111102</v>
      </c>
      <c r="R31" s="27" cm="1" vm="40">
        <f t="array" ref="R31">_FV(K31,"Longitude")</f>
        <v>153.02444444444399</v>
      </c>
    </row>
    <row r="32" spans="1:18" ht="33" customHeight="1" x14ac:dyDescent="0.25">
      <c r="A32" s="23">
        <v>20026</v>
      </c>
      <c r="B32" s="23" t="s">
        <v>39</v>
      </c>
      <c r="C32" s="23" t="s">
        <v>553</v>
      </c>
      <c r="D32" s="23" t="s">
        <v>545</v>
      </c>
      <c r="E32" s="23" t="s">
        <v>546</v>
      </c>
      <c r="F32" s="23" t="s">
        <v>547</v>
      </c>
      <c r="G32" s="23" t="s">
        <v>554</v>
      </c>
      <c r="H32" s="43" t="s">
        <v>549</v>
      </c>
      <c r="I32" s="23">
        <v>61125368658</v>
      </c>
      <c r="J32" s="23" t="s">
        <v>550</v>
      </c>
      <c r="K32" s="23" t="e" vm="116">
        <v>#VALUE!</v>
      </c>
      <c r="L32" s="23" t="e" vm="2">
        <v>#VALUE!</v>
      </c>
      <c r="M32" s="23" t="e" vm="14">
        <v>#VALUE!</v>
      </c>
      <c r="N32" s="23" t="s">
        <v>551</v>
      </c>
      <c r="O32" s="23" t="s">
        <v>48</v>
      </c>
      <c r="P32" s="23" t="s">
        <v>49</v>
      </c>
      <c r="Q32" s="66" cm="1" vm="39">
        <f t="array" ref="Q32">_FV(K32,"Latitude")</f>
        <v>-27.468611111111102</v>
      </c>
      <c r="R32" s="66" cm="1" vm="40">
        <f t="array" ref="R32">_FV(K32,"Longitude")</f>
        <v>153.02444444444399</v>
      </c>
    </row>
    <row r="33" spans="1:18" ht="33" customHeight="1" x14ac:dyDescent="0.25">
      <c r="A33" s="15">
        <v>20027</v>
      </c>
      <c r="B33" s="30" t="s">
        <v>39</v>
      </c>
      <c r="C33" s="15" t="s">
        <v>397</v>
      </c>
      <c r="D33" s="15" t="s">
        <v>398</v>
      </c>
      <c r="E33" s="15" t="s">
        <v>555</v>
      </c>
      <c r="F33" s="15" t="s">
        <v>556</v>
      </c>
      <c r="G33" s="15" t="s">
        <v>557</v>
      </c>
      <c r="H33" s="49" t="s">
        <v>558</v>
      </c>
      <c r="I33" s="15">
        <v>72143206820</v>
      </c>
      <c r="J33" s="15" t="s">
        <v>559</v>
      </c>
      <c r="K33" s="15" t="e" vm="117">
        <v>#VALUE!</v>
      </c>
      <c r="L33" s="15" t="e" vm="2">
        <v>#VALUE!</v>
      </c>
      <c r="M33" s="15" t="e" vm="167">
        <v>#VALUE!</v>
      </c>
      <c r="N33" s="15" t="s">
        <v>560</v>
      </c>
      <c r="O33" s="15" t="s">
        <v>48</v>
      </c>
      <c r="P33" s="15" t="s">
        <v>405</v>
      </c>
      <c r="Q33" s="27" cm="1" vm="4">
        <f t="array" ref="Q33">_FV(K33,"Latitude")</f>
        <v>-27.467777777778</v>
      </c>
      <c r="R33" s="27" cm="1" vm="5">
        <f t="array" ref="R33">_FV(K33,"Longitude")</f>
        <v>153.02777777777999</v>
      </c>
    </row>
    <row r="34" spans="1:18" ht="33" customHeight="1" x14ac:dyDescent="0.25">
      <c r="A34" s="23">
        <v>20028</v>
      </c>
      <c r="B34" s="23" t="s">
        <v>39</v>
      </c>
      <c r="C34" s="23" t="s">
        <v>397</v>
      </c>
      <c r="D34" s="23" t="s">
        <v>398</v>
      </c>
      <c r="E34" s="23" t="s">
        <v>561</v>
      </c>
      <c r="F34" s="23" t="s">
        <v>562</v>
      </c>
      <c r="G34" s="23" t="s">
        <v>563</v>
      </c>
      <c r="H34" s="43" t="s">
        <v>564</v>
      </c>
      <c r="I34" s="23">
        <v>11089029809</v>
      </c>
      <c r="J34" s="23" t="s">
        <v>565</v>
      </c>
      <c r="K34" s="23" t="e" vm="168">
        <v>#VALUE!</v>
      </c>
      <c r="L34" s="23" t="e" vm="2">
        <v>#VALUE!</v>
      </c>
      <c r="M34" s="23" t="e" vm="169">
        <v>#VALUE!</v>
      </c>
      <c r="N34" s="23" t="s">
        <v>566</v>
      </c>
      <c r="O34" s="23" t="s">
        <v>48</v>
      </c>
      <c r="P34" s="23" t="s">
        <v>405</v>
      </c>
      <c r="Q34" s="66" cm="1" vm="170">
        <f t="array" ref="Q34">_FV(K34,"Latitude")</f>
        <v>-27.783300000000001</v>
      </c>
      <c r="R34" s="66" cm="1" vm="171">
        <f t="array" ref="R34">_FV(K34,"Longitude")</f>
        <v>153.267</v>
      </c>
    </row>
    <row r="35" spans="1:18" ht="33" customHeight="1" x14ac:dyDescent="0.25">
      <c r="A35" s="15">
        <v>20029</v>
      </c>
      <c r="B35" s="30" t="s">
        <v>39</v>
      </c>
      <c r="C35" s="15" t="s">
        <v>389</v>
      </c>
      <c r="D35" s="15" t="s">
        <v>390</v>
      </c>
      <c r="E35" s="15" t="s">
        <v>180</v>
      </c>
      <c r="F35" s="15" t="s">
        <v>567</v>
      </c>
      <c r="G35" s="15" t="s">
        <v>568</v>
      </c>
      <c r="H35" s="49" t="s">
        <v>183</v>
      </c>
      <c r="I35" s="15">
        <v>98162084424</v>
      </c>
      <c r="J35" s="15" t="s">
        <v>184</v>
      </c>
      <c r="K35" s="15" t="e" vm="116">
        <v>#VALUE!</v>
      </c>
      <c r="L35" s="15" t="e" vm="2">
        <v>#VALUE!</v>
      </c>
      <c r="M35" s="15" t="e" vm="14">
        <v>#VALUE!</v>
      </c>
      <c r="N35" s="15" t="s">
        <v>185</v>
      </c>
      <c r="O35" s="15" t="s">
        <v>122</v>
      </c>
      <c r="P35" s="15" t="s">
        <v>49</v>
      </c>
      <c r="Q35" s="27" cm="1" vm="39">
        <f t="array" ref="Q35">_FV(K35,"Latitude")</f>
        <v>-27.468611111111102</v>
      </c>
      <c r="R35" s="27" cm="1" vm="40">
        <f t="array" ref="R35">_FV(K35,"Longitude")</f>
        <v>153.02444444444399</v>
      </c>
    </row>
    <row r="36" spans="1:18" ht="33" customHeight="1" x14ac:dyDescent="0.25">
      <c r="A36" s="23">
        <v>20030</v>
      </c>
      <c r="B36" s="23" t="s">
        <v>39</v>
      </c>
      <c r="C36" s="23" t="s">
        <v>397</v>
      </c>
      <c r="D36" s="23" t="s">
        <v>398</v>
      </c>
      <c r="E36" s="23" t="s">
        <v>569</v>
      </c>
      <c r="F36" s="23" t="s">
        <v>570</v>
      </c>
      <c r="G36" s="23" t="s">
        <v>571</v>
      </c>
      <c r="H36" s="43" t="s">
        <v>572</v>
      </c>
      <c r="I36" s="23">
        <v>35055254003</v>
      </c>
      <c r="J36" s="23" t="s">
        <v>573</v>
      </c>
      <c r="K36" s="23" t="e" vm="172">
        <v>#VALUE!</v>
      </c>
      <c r="L36" s="23" t="e" vm="2">
        <v>#VALUE!</v>
      </c>
      <c r="M36" s="23" t="e" vm="173">
        <v>#VALUE!</v>
      </c>
      <c r="N36" s="23" t="s">
        <v>574</v>
      </c>
      <c r="O36" s="23" t="s">
        <v>48</v>
      </c>
      <c r="P36" s="23" t="s">
        <v>405</v>
      </c>
      <c r="Q36" s="66" cm="1" vm="174">
        <f t="array" ref="Q36">_FV(K36,"Latitude")</f>
        <v>-27.547999999999998</v>
      </c>
      <c r="R36" s="66" cm="1" vm="175">
        <f t="array" ref="R36">_FV(K36,"Longitude")</f>
        <v>153.005</v>
      </c>
    </row>
    <row r="37" spans="1:18" ht="33" customHeight="1" x14ac:dyDescent="0.25">
      <c r="A37" s="15">
        <v>20031</v>
      </c>
      <c r="B37" s="30" t="s">
        <v>39</v>
      </c>
      <c r="C37" s="30" t="s">
        <v>397</v>
      </c>
      <c r="D37" s="30" t="s">
        <v>398</v>
      </c>
      <c r="E37" s="15" t="s">
        <v>575</v>
      </c>
      <c r="F37" s="30" t="s">
        <v>576</v>
      </c>
      <c r="G37" s="30" t="s">
        <v>577</v>
      </c>
      <c r="H37" s="44" t="s">
        <v>578</v>
      </c>
      <c r="I37" s="15">
        <v>80084539079</v>
      </c>
      <c r="J37" s="15" t="s">
        <v>579</v>
      </c>
      <c r="K37" s="15" t="e" vm="176">
        <v>#VALUE!</v>
      </c>
      <c r="L37" s="15" t="e" vm="20">
        <v>#VALUE!</v>
      </c>
      <c r="M37" s="15" t="e" vm="177">
        <v>#VALUE!</v>
      </c>
      <c r="N37" s="15" t="s">
        <v>580</v>
      </c>
      <c r="O37" s="30" t="s">
        <v>48</v>
      </c>
      <c r="P37" s="30" t="s">
        <v>405</v>
      </c>
      <c r="Q37" s="30" cm="1" vm="178">
        <f t="array" ref="Q37">_FV(K37,"Latitude")</f>
        <v>-32.119</v>
      </c>
      <c r="R37" s="55" cm="1" vm="179">
        <f t="array" ref="R37">_FV(K37,"Longitude")</f>
        <v>116.026</v>
      </c>
    </row>
    <row r="38" spans="1:18" ht="33" customHeight="1" x14ac:dyDescent="0.25">
      <c r="A38" s="19">
        <v>20031</v>
      </c>
      <c r="B38" s="45" t="s">
        <v>39</v>
      </c>
      <c r="C38" s="45" t="s">
        <v>412</v>
      </c>
      <c r="D38" s="45" t="s">
        <v>413</v>
      </c>
      <c r="E38" s="23" t="s">
        <v>575</v>
      </c>
      <c r="F38" s="45" t="s">
        <v>576</v>
      </c>
      <c r="G38" s="45" t="s">
        <v>577</v>
      </c>
      <c r="H38" s="21" t="s">
        <v>578</v>
      </c>
      <c r="I38" s="19">
        <v>80084539079</v>
      </c>
      <c r="J38" s="19" t="s">
        <v>579</v>
      </c>
      <c r="K38" s="19" t="e" vm="176">
        <v>#VALUE!</v>
      </c>
      <c r="L38" s="19" t="e" vm="20">
        <v>#VALUE!</v>
      </c>
      <c r="M38" s="19" t="e" vm="177">
        <v>#VALUE!</v>
      </c>
      <c r="N38" s="19" t="s">
        <v>580</v>
      </c>
      <c r="O38" s="45" t="s">
        <v>48</v>
      </c>
      <c r="P38" s="45" t="s">
        <v>405</v>
      </c>
      <c r="Q38" s="45" cm="1" vm="178">
        <f t="array" ref="Q38">_FV(K38,"Latitude")</f>
        <v>-32.119</v>
      </c>
      <c r="R38" s="67" cm="1" vm="179">
        <f t="array" ref="R38">_FV(K38,"Longitude")</f>
        <v>116.026</v>
      </c>
    </row>
    <row r="39" spans="1:18" ht="33" customHeight="1" x14ac:dyDescent="0.25">
      <c r="A39" s="15">
        <v>20032</v>
      </c>
      <c r="B39" s="30" t="s">
        <v>39</v>
      </c>
      <c r="C39" s="30" t="s">
        <v>381</v>
      </c>
      <c r="D39" s="30" t="s">
        <v>581</v>
      </c>
      <c r="E39" s="15" t="s">
        <v>582</v>
      </c>
      <c r="F39" s="30" t="s">
        <v>583</v>
      </c>
      <c r="G39" s="30" t="s">
        <v>584</v>
      </c>
      <c r="H39" s="44" t="s">
        <v>585</v>
      </c>
      <c r="I39" s="15">
        <v>78602866106</v>
      </c>
      <c r="J39" s="15" t="s">
        <v>586</v>
      </c>
      <c r="K39" s="15" t="e" vm="45">
        <v>#VALUE!</v>
      </c>
      <c r="L39" s="15" t="e" vm="180">
        <v>#VALUE!</v>
      </c>
      <c r="M39" s="15" t="e" vm="181">
        <v>#VALUE!</v>
      </c>
      <c r="N39" s="15" t="s">
        <v>587</v>
      </c>
      <c r="O39" s="30" t="s">
        <v>48</v>
      </c>
      <c r="P39" s="30" t="s">
        <v>49</v>
      </c>
      <c r="Q39" s="30" cm="1" vm="48">
        <f t="array" ref="Q39">_FV(K39,"Latitude")</f>
        <v>-37.814166666666701</v>
      </c>
      <c r="R39" s="55" cm="1" vm="49">
        <f t="array" ref="R39">_FV(K39,"Longitude")</f>
        <v>144.963055555556</v>
      </c>
    </row>
    <row r="40" spans="1:18" ht="33" customHeight="1" x14ac:dyDescent="0.25">
      <c r="A40" s="19">
        <v>20033</v>
      </c>
      <c r="B40" s="45" t="s">
        <v>39</v>
      </c>
      <c r="C40" s="45" t="s">
        <v>412</v>
      </c>
      <c r="D40" s="45" t="s">
        <v>413</v>
      </c>
      <c r="E40" s="23" t="s">
        <v>588</v>
      </c>
      <c r="F40" s="45" t="s">
        <v>589</v>
      </c>
      <c r="G40" s="45" t="s">
        <v>590</v>
      </c>
      <c r="H40" s="21" t="s">
        <v>591</v>
      </c>
      <c r="I40" s="19">
        <v>64238528879</v>
      </c>
      <c r="J40" s="19" t="s">
        <v>592</v>
      </c>
      <c r="K40" s="19" t="e" vm="182">
        <v>#VALUE!</v>
      </c>
      <c r="L40" s="19" t="e" vm="60">
        <v>#VALUE!</v>
      </c>
      <c r="M40" s="19" t="e" vm="183">
        <v>#VALUE!</v>
      </c>
      <c r="N40" s="19" t="s">
        <v>593</v>
      </c>
      <c r="O40" s="45" t="s">
        <v>48</v>
      </c>
      <c r="P40" s="45" t="s">
        <v>405</v>
      </c>
      <c r="Q40" s="45" cm="1" vm="184">
        <f t="array" ref="Q40">_FV(K40,"Latitude")</f>
        <v>-34.845999999999997</v>
      </c>
      <c r="R40" s="67" cm="1" vm="185">
        <f t="array" ref="R40">_FV(K40,"Longitude")</f>
        <v>138.50299999999999</v>
      </c>
    </row>
    <row r="41" spans="1:18" ht="33" customHeight="1" x14ac:dyDescent="0.25">
      <c r="A41" s="15">
        <v>20034</v>
      </c>
      <c r="B41" s="30" t="s">
        <v>39</v>
      </c>
      <c r="C41" s="30" t="s">
        <v>389</v>
      </c>
      <c r="D41" s="30" t="s">
        <v>390</v>
      </c>
      <c r="E41" s="15" t="s">
        <v>594</v>
      </c>
      <c r="F41" s="30" t="s">
        <v>595</v>
      </c>
      <c r="G41" s="30" t="s">
        <v>596</v>
      </c>
      <c r="H41" s="44" t="s">
        <v>597</v>
      </c>
      <c r="I41" s="15">
        <v>45125301206</v>
      </c>
      <c r="J41" s="15" t="s">
        <v>598</v>
      </c>
      <c r="K41" s="15" t="e" vm="68">
        <v>#VALUE!</v>
      </c>
      <c r="L41" s="15" t="e" vm="20">
        <v>#VALUE!</v>
      </c>
      <c r="M41" s="15" t="e" vm="69">
        <v>#VALUE!</v>
      </c>
      <c r="N41" s="15" t="s">
        <v>599</v>
      </c>
      <c r="O41" s="30" t="s">
        <v>48</v>
      </c>
      <c r="P41" s="30" t="s">
        <v>405</v>
      </c>
      <c r="Q41" s="30" cm="1" vm="22">
        <f t="array" ref="Q41">_FV(K41,"Latitude")</f>
        <v>-31.95</v>
      </c>
      <c r="R41" s="55" cm="1" vm="70">
        <f t="array" ref="R41">_FV(K41,"Longitude")</f>
        <v>115.825</v>
      </c>
    </row>
    <row r="42" spans="1:18" ht="33" customHeight="1" x14ac:dyDescent="0.25">
      <c r="A42" s="19">
        <v>20035</v>
      </c>
      <c r="B42" s="45" t="s">
        <v>39</v>
      </c>
      <c r="C42" s="45" t="s">
        <v>600</v>
      </c>
      <c r="D42" s="45" t="s">
        <v>601</v>
      </c>
      <c r="E42" s="23" t="s">
        <v>602</v>
      </c>
      <c r="F42" s="45" t="s">
        <v>603</v>
      </c>
      <c r="G42" s="45" t="s">
        <v>604</v>
      </c>
      <c r="H42" s="21" t="s">
        <v>605</v>
      </c>
      <c r="I42" s="19">
        <v>30002218457</v>
      </c>
      <c r="J42" s="19" t="s">
        <v>606</v>
      </c>
      <c r="K42" s="19" t="e" vm="186">
        <v>#VALUE!</v>
      </c>
      <c r="L42" s="19" t="e" vm="93">
        <v>#VALUE!</v>
      </c>
      <c r="M42" s="19" t="e" vm="187">
        <v>#VALUE!</v>
      </c>
      <c r="N42" s="19" t="s">
        <v>607</v>
      </c>
      <c r="O42" s="45" t="s">
        <v>48</v>
      </c>
      <c r="P42" s="45" t="s">
        <v>405</v>
      </c>
      <c r="Q42" s="67" cm="1" vm="188">
        <f t="array" ref="Q42">_FV(K42,"Latitude")</f>
        <v>51.481666666666698</v>
      </c>
      <c r="R42" s="67" cm="1" vm="189">
        <f t="array" ref="R42">_FV(K42,"Longitude")</f>
        <v>-3.1791666666666698</v>
      </c>
    </row>
    <row r="43" spans="1:18" ht="33" customHeight="1" x14ac:dyDescent="0.25">
      <c r="A43" s="15">
        <v>20036</v>
      </c>
      <c r="B43" s="30" t="s">
        <v>39</v>
      </c>
      <c r="C43" s="30" t="s">
        <v>381</v>
      </c>
      <c r="D43" s="30" t="s">
        <v>435</v>
      </c>
      <c r="E43" s="15" t="s">
        <v>608</v>
      </c>
      <c r="F43" s="30" t="s">
        <v>609</v>
      </c>
      <c r="G43" s="30" t="s">
        <v>610</v>
      </c>
      <c r="H43" s="44" t="s">
        <v>611</v>
      </c>
      <c r="I43" s="15">
        <v>35608259794</v>
      </c>
      <c r="J43" s="15" t="s">
        <v>612</v>
      </c>
      <c r="K43" s="15" t="e" vm="190">
        <v>#VALUE!</v>
      </c>
      <c r="L43" s="15" t="e" vm="180">
        <v>#VALUE!</v>
      </c>
      <c r="M43" s="15" t="e" vm="191">
        <v>#VALUE!</v>
      </c>
      <c r="N43" s="15" t="s">
        <v>613</v>
      </c>
      <c r="O43" s="30" t="s">
        <v>48</v>
      </c>
      <c r="P43" s="30" t="s">
        <v>49</v>
      </c>
      <c r="Q43" s="55" cm="1" vm="192">
        <f t="array" ref="Q43">_FV(K43,"Latitude")</f>
        <v>-37.7333</v>
      </c>
      <c r="R43" s="55" cm="1" vm="193">
        <f t="array" ref="R43">_FV(K43,"Longitude")</f>
        <v>142.017</v>
      </c>
    </row>
    <row r="44" spans="1:18" ht="33" customHeight="1" x14ac:dyDescent="0.25">
      <c r="A44" s="19">
        <v>20037</v>
      </c>
      <c r="B44" s="45" t="s">
        <v>39</v>
      </c>
      <c r="C44" s="45" t="s">
        <v>614</v>
      </c>
      <c r="D44" s="45" t="s">
        <v>615</v>
      </c>
      <c r="E44" s="23" t="s">
        <v>616</v>
      </c>
      <c r="F44" s="45" t="s">
        <v>617</v>
      </c>
      <c r="G44" s="45" t="s">
        <v>618</v>
      </c>
      <c r="H44" s="21" t="s">
        <v>619</v>
      </c>
      <c r="I44" s="19">
        <v>19633491595</v>
      </c>
      <c r="J44" s="19" t="s">
        <v>620</v>
      </c>
      <c r="K44" s="19" t="e" vm="194">
        <v>#VALUE!</v>
      </c>
      <c r="L44" s="19" t="e" vm="20">
        <v>#VALUE!</v>
      </c>
      <c r="M44" s="19" t="e" vm="195">
        <v>#VALUE!</v>
      </c>
      <c r="N44" s="19" t="s">
        <v>621</v>
      </c>
      <c r="O44" s="45" t="s">
        <v>48</v>
      </c>
      <c r="P44" s="45" t="s">
        <v>49</v>
      </c>
      <c r="Q44" s="67" cm="1" vm="196">
        <f t="array" ref="Q44">_FV(K44,"Latitude")</f>
        <v>-32.0084461</v>
      </c>
      <c r="R44" s="67" cm="1" vm="197">
        <f t="array" ref="R44">_FV(K44,"Longitude")</f>
        <v>115.90654549999999</v>
      </c>
    </row>
    <row r="45" spans="1:18" ht="33" customHeight="1" x14ac:dyDescent="0.25">
      <c r="A45" s="15">
        <v>20037</v>
      </c>
      <c r="B45" s="30" t="s">
        <v>421</v>
      </c>
      <c r="C45" s="30" t="s">
        <v>422</v>
      </c>
      <c r="D45" s="30" t="s">
        <v>423</v>
      </c>
      <c r="E45" s="15" t="s">
        <v>616</v>
      </c>
      <c r="F45" s="30" t="s">
        <v>617</v>
      </c>
      <c r="G45" s="30" t="s">
        <v>622</v>
      </c>
      <c r="H45" s="44" t="s">
        <v>619</v>
      </c>
      <c r="I45" s="15">
        <v>19633491595</v>
      </c>
      <c r="J45" s="15" t="s">
        <v>620</v>
      </c>
      <c r="K45" s="15" t="e" vm="194">
        <v>#VALUE!</v>
      </c>
      <c r="L45" s="15" t="e" vm="20">
        <v>#VALUE!</v>
      </c>
      <c r="M45" s="15" t="e" vm="195">
        <v>#VALUE!</v>
      </c>
      <c r="N45" s="15" t="s">
        <v>621</v>
      </c>
      <c r="O45" s="30" t="s">
        <v>48</v>
      </c>
      <c r="P45" s="30" t="s">
        <v>405</v>
      </c>
      <c r="Q45" s="55" cm="1" vm="196">
        <f t="array" ref="Q45">_FV(K45,"Latitude")</f>
        <v>-32.0084461</v>
      </c>
      <c r="R45" s="55" cm="1" vm="197">
        <f t="array" ref="R45">_FV(K45,"Longitude")</f>
        <v>115.90654549999999</v>
      </c>
    </row>
    <row r="46" spans="1:18" ht="33" customHeight="1" x14ac:dyDescent="0.25">
      <c r="A46" s="19">
        <v>20038</v>
      </c>
      <c r="B46" s="45" t="s">
        <v>39</v>
      </c>
      <c r="C46" s="45" t="s">
        <v>412</v>
      </c>
      <c r="D46" s="45" t="s">
        <v>413</v>
      </c>
      <c r="E46" s="23" t="s">
        <v>623</v>
      </c>
      <c r="F46" s="45" t="s">
        <v>624</v>
      </c>
      <c r="G46" s="45" t="s">
        <v>625</v>
      </c>
      <c r="H46" s="21" t="s">
        <v>626</v>
      </c>
      <c r="I46" s="19">
        <v>29003180738</v>
      </c>
      <c r="J46" s="19" t="s">
        <v>627</v>
      </c>
      <c r="K46" s="19" t="e" vm="198">
        <v>#VALUE!</v>
      </c>
      <c r="L46" s="19" t="e" vm="93">
        <v>#VALUE!</v>
      </c>
      <c r="M46" s="19" t="e" vm="199">
        <v>#VALUE!</v>
      </c>
      <c r="N46" s="19" t="s">
        <v>628</v>
      </c>
      <c r="O46" s="45" t="s">
        <v>48</v>
      </c>
      <c r="P46" s="45" t="s">
        <v>49</v>
      </c>
      <c r="Q46" s="67" cm="1" vm="200">
        <f t="array" ref="Q46">_FV(K46,"Latitude")</f>
        <v>-32.564999999999998</v>
      </c>
      <c r="R46" s="67" cm="1" vm="201">
        <f t="array" ref="R46">_FV(K46,"Longitude")</f>
        <v>151.16777780000001</v>
      </c>
    </row>
    <row r="47" spans="1:18" ht="33" customHeight="1" x14ac:dyDescent="0.25">
      <c r="A47" s="15">
        <v>20038</v>
      </c>
      <c r="B47" s="30" t="s">
        <v>39</v>
      </c>
      <c r="C47" s="30" t="s">
        <v>397</v>
      </c>
      <c r="D47" s="30" t="s">
        <v>398</v>
      </c>
      <c r="E47" s="15" t="s">
        <v>623</v>
      </c>
      <c r="F47" s="30" t="s">
        <v>624</v>
      </c>
      <c r="G47" s="30" t="s">
        <v>629</v>
      </c>
      <c r="H47" s="44" t="s">
        <v>626</v>
      </c>
      <c r="I47" s="15">
        <v>29003180738</v>
      </c>
      <c r="J47" s="15" t="s">
        <v>627</v>
      </c>
      <c r="K47" s="15" t="e" vm="198">
        <v>#VALUE!</v>
      </c>
      <c r="L47" s="15" t="e" vm="93">
        <v>#VALUE!</v>
      </c>
      <c r="M47" s="15" t="e" vm="199">
        <v>#VALUE!</v>
      </c>
      <c r="N47" s="15" t="s">
        <v>628</v>
      </c>
      <c r="O47" s="30" t="s">
        <v>48</v>
      </c>
      <c r="P47" s="30" t="s">
        <v>49</v>
      </c>
      <c r="Q47" s="55" cm="1" vm="200">
        <f t="array" ref="Q47">_FV(K47,"Latitude")</f>
        <v>-32.564999999999998</v>
      </c>
      <c r="R47" s="55" cm="1" vm="201">
        <f t="array" ref="R47">_FV(K47,"Longitude")</f>
        <v>151.16777780000001</v>
      </c>
    </row>
    <row r="48" spans="1:18" ht="33" customHeight="1" x14ac:dyDescent="0.25">
      <c r="A48" s="19">
        <v>20039</v>
      </c>
      <c r="B48" s="45" t="s">
        <v>39</v>
      </c>
      <c r="C48" s="45" t="s">
        <v>381</v>
      </c>
      <c r="D48" s="45" t="s">
        <v>435</v>
      </c>
      <c r="E48" s="23" t="s">
        <v>630</v>
      </c>
      <c r="F48" s="45" t="s">
        <v>631</v>
      </c>
      <c r="G48" s="45" t="s">
        <v>632</v>
      </c>
      <c r="H48" s="21" t="s">
        <v>633</v>
      </c>
      <c r="I48" s="19">
        <v>27601405878</v>
      </c>
      <c r="J48" s="19" t="s">
        <v>634</v>
      </c>
      <c r="K48" s="19" t="e" vm="202">
        <v>#VALUE!</v>
      </c>
      <c r="L48" s="19" t="e" vm="93">
        <v>#VALUE!</v>
      </c>
      <c r="M48" s="19" t="e" vm="203">
        <v>#VALUE!</v>
      </c>
      <c r="N48" s="19" t="s">
        <v>635</v>
      </c>
      <c r="O48" s="45" t="s">
        <v>48</v>
      </c>
      <c r="P48" s="45" t="s">
        <v>49</v>
      </c>
      <c r="Q48" s="67" cm="1" vm="204">
        <f t="array" ref="Q48">_FV(K48,"Latitude")</f>
        <v>-33.728888888888903</v>
      </c>
      <c r="R48" s="67" cm="1" vm="205">
        <f t="array" ref="R48">_FV(K48,"Longitude")</f>
        <v>151.07611109999999</v>
      </c>
    </row>
    <row r="49" spans="1:18" ht="33" customHeight="1" x14ac:dyDescent="0.25">
      <c r="A49" s="15">
        <v>20040</v>
      </c>
      <c r="B49" s="30" t="s">
        <v>39</v>
      </c>
      <c r="C49" s="30" t="s">
        <v>412</v>
      </c>
      <c r="D49" s="30" t="s">
        <v>413</v>
      </c>
      <c r="E49" s="15" t="s">
        <v>636</v>
      </c>
      <c r="F49" s="30" t="s">
        <v>637</v>
      </c>
      <c r="G49" s="30" t="s">
        <v>638</v>
      </c>
      <c r="H49" s="44" t="s">
        <v>639</v>
      </c>
      <c r="I49" s="15">
        <v>70156022258</v>
      </c>
      <c r="J49" s="15" t="s">
        <v>640</v>
      </c>
      <c r="K49" s="15" t="e" vm="206">
        <v>#VALUE!</v>
      </c>
      <c r="L49" s="15" t="e" vm="60">
        <v>#VALUE!</v>
      </c>
      <c r="M49" s="15" t="e" vm="207">
        <v>#VALUE!</v>
      </c>
      <c r="N49" s="15" t="s">
        <v>641</v>
      </c>
      <c r="O49" s="30" t="s">
        <v>48</v>
      </c>
      <c r="P49" s="30" t="s">
        <v>405</v>
      </c>
      <c r="Q49" s="55" cm="1" vm="208">
        <f t="array" ref="Q49">_FV(K49,"Latitude")</f>
        <v>-34.979999999999997</v>
      </c>
      <c r="R49" s="55" cm="1" vm="209">
        <f t="array" ref="R49">_FV(K49,"Longitude")</f>
        <v>138.571</v>
      </c>
    </row>
    <row r="50" spans="1:18" ht="33" customHeight="1" x14ac:dyDescent="0.25">
      <c r="A50" s="19">
        <v>20041</v>
      </c>
      <c r="B50" s="45" t="s">
        <v>39</v>
      </c>
      <c r="C50" s="45" t="s">
        <v>381</v>
      </c>
      <c r="D50" s="45" t="s">
        <v>435</v>
      </c>
      <c r="E50" s="23" t="s">
        <v>642</v>
      </c>
      <c r="F50" s="45" t="s">
        <v>643</v>
      </c>
      <c r="G50" s="45" t="s">
        <v>644</v>
      </c>
      <c r="H50" s="21" t="s">
        <v>645</v>
      </c>
      <c r="I50" s="19">
        <v>83127067252</v>
      </c>
      <c r="J50" s="19" t="s">
        <v>646</v>
      </c>
      <c r="K50" s="19" t="e" vm="210">
        <v>#VALUE!</v>
      </c>
      <c r="L50" s="19" t="e" vm="93">
        <v>#VALUE!</v>
      </c>
      <c r="M50" s="19" t="e" vm="211">
        <v>#VALUE!</v>
      </c>
      <c r="N50" s="19" t="s">
        <v>647</v>
      </c>
      <c r="O50" s="45" t="s">
        <v>48</v>
      </c>
      <c r="P50" s="45" t="s">
        <v>49</v>
      </c>
      <c r="Q50" s="67" cm="1" vm="212">
        <f t="array" ref="Q50">_FV(K50,"Latitude")</f>
        <v>-33.965000000000003</v>
      </c>
      <c r="R50" s="67" cm="1" vm="213">
        <f t="array" ref="R50">_FV(K50,"Longitude")</f>
        <v>151.21777779999999</v>
      </c>
    </row>
    <row r="51" spans="1:18" ht="33" customHeight="1" x14ac:dyDescent="0.25">
      <c r="A51" s="15">
        <v>20042</v>
      </c>
      <c r="B51" s="30" t="s">
        <v>39</v>
      </c>
      <c r="C51" s="30" t="s">
        <v>478</v>
      </c>
      <c r="D51" s="30" t="s">
        <v>479</v>
      </c>
      <c r="E51" s="15" t="s">
        <v>648</v>
      </c>
      <c r="F51" s="30" t="s">
        <v>649</v>
      </c>
      <c r="G51" s="30" t="s">
        <v>650</v>
      </c>
      <c r="H51" s="44" t="s">
        <v>651</v>
      </c>
      <c r="I51" s="15">
        <v>13009092068</v>
      </c>
      <c r="J51" s="15" t="s">
        <v>652</v>
      </c>
      <c r="K51" s="15" t="e" vm="55">
        <v>#VALUE!</v>
      </c>
      <c r="L51" s="15" t="e" vm="20">
        <v>#VALUE!</v>
      </c>
      <c r="M51" s="15" t="e" vm="56">
        <v>#VALUE!</v>
      </c>
      <c r="N51" s="15" t="s">
        <v>328</v>
      </c>
      <c r="O51" s="30" t="s">
        <v>48</v>
      </c>
      <c r="P51" s="30" t="s">
        <v>49</v>
      </c>
      <c r="Q51" s="55" cm="1" vm="22">
        <f t="array" ref="Q51">_FV(K51,"Latitude")</f>
        <v>-31.95</v>
      </c>
      <c r="R51" s="55" cm="1" vm="23">
        <f t="array" ref="R51">_FV(K51,"Longitude")</f>
        <v>115.843</v>
      </c>
    </row>
    <row r="52" spans="1:18" ht="33" customHeight="1" x14ac:dyDescent="0.25">
      <c r="A52" s="19">
        <v>20043</v>
      </c>
      <c r="B52" s="45" t="s">
        <v>39</v>
      </c>
      <c r="C52" s="45" t="s">
        <v>381</v>
      </c>
      <c r="D52" s="45" t="s">
        <v>435</v>
      </c>
      <c r="E52" s="23" t="s">
        <v>653</v>
      </c>
      <c r="F52" s="45" t="s">
        <v>654</v>
      </c>
      <c r="G52" s="45" t="s">
        <v>655</v>
      </c>
      <c r="H52" s="21" t="s">
        <v>656</v>
      </c>
      <c r="I52" s="19">
        <v>50074008496</v>
      </c>
      <c r="J52" s="19" t="s">
        <v>657</v>
      </c>
      <c r="K52" s="19" t="e" vm="214">
        <v>#VALUE!</v>
      </c>
      <c r="L52" s="19" t="e" vm="93">
        <v>#VALUE!</v>
      </c>
      <c r="M52" s="19" t="e" vm="215">
        <v>#VALUE!</v>
      </c>
      <c r="N52" s="19" t="s">
        <v>658</v>
      </c>
      <c r="O52" s="45" t="s">
        <v>48</v>
      </c>
      <c r="P52" s="45" t="s">
        <v>49</v>
      </c>
      <c r="Q52" s="67" cm="1" vm="216">
        <f t="array" ref="Q52">_FV(K52,"Latitude")</f>
        <v>-33.998333333333299</v>
      </c>
      <c r="R52" s="67" cm="1" vm="217">
        <f t="array" ref="R52">_FV(K52,"Longitude")</f>
        <v>150.8511111</v>
      </c>
    </row>
    <row r="53" spans="1:18" ht="33" customHeight="1" x14ac:dyDescent="0.25">
      <c r="A53" s="15">
        <v>20044</v>
      </c>
      <c r="B53" s="30" t="s">
        <v>39</v>
      </c>
      <c r="C53" s="30" t="s">
        <v>614</v>
      </c>
      <c r="D53" s="30" t="s">
        <v>615</v>
      </c>
      <c r="E53" s="15" t="s">
        <v>659</v>
      </c>
      <c r="F53" s="30" t="s">
        <v>660</v>
      </c>
      <c r="G53" s="30" t="s">
        <v>661</v>
      </c>
      <c r="H53" s="44" t="s">
        <v>662</v>
      </c>
      <c r="I53" s="15">
        <v>24862057747</v>
      </c>
      <c r="J53" s="15" t="s">
        <v>663</v>
      </c>
      <c r="K53" s="15" t="e" vm="218">
        <v>#VALUE!</v>
      </c>
      <c r="L53" s="15" t="e" vm="33">
        <v>#VALUE!</v>
      </c>
      <c r="M53" s="15" t="e" vm="219">
        <v>#VALUE!</v>
      </c>
      <c r="N53" s="15" t="s">
        <v>664</v>
      </c>
      <c r="O53" s="30" t="s">
        <v>48</v>
      </c>
      <c r="P53" s="30" t="s">
        <v>49</v>
      </c>
      <c r="Q53" s="55" cm="1" vm="220">
        <f t="array" ref="Q53">_FV(K53,"Latitude")</f>
        <v>-32.25</v>
      </c>
      <c r="R53" s="55" cm="1" vm="221">
        <f t="array" ref="R53">_FV(K53,"Longitude")</f>
        <v>115.76666666667001</v>
      </c>
    </row>
    <row r="54" spans="1:18" ht="33" customHeight="1" x14ac:dyDescent="0.25">
      <c r="A54" s="19">
        <v>20045</v>
      </c>
      <c r="B54" s="45" t="s">
        <v>39</v>
      </c>
      <c r="C54" s="45" t="s">
        <v>412</v>
      </c>
      <c r="D54" s="45" t="s">
        <v>413</v>
      </c>
      <c r="E54" s="23" t="s">
        <v>665</v>
      </c>
      <c r="F54" s="45" t="s">
        <v>666</v>
      </c>
      <c r="G54" s="45" t="s">
        <v>667</v>
      </c>
      <c r="H54" s="21" t="s">
        <v>668</v>
      </c>
      <c r="I54" s="19">
        <v>49762880623</v>
      </c>
      <c r="J54" s="19" t="s">
        <v>669</v>
      </c>
      <c r="K54" s="19" t="e" vm="222">
        <v>#VALUE!</v>
      </c>
      <c r="L54" s="19" t="e" vm="180">
        <v>#VALUE!</v>
      </c>
      <c r="M54" s="19" t="e" vm="223">
        <v>#VALUE!</v>
      </c>
      <c r="N54" s="19" t="s">
        <v>670</v>
      </c>
      <c r="O54" s="45" t="s">
        <v>48</v>
      </c>
      <c r="P54" s="45" t="s">
        <v>49</v>
      </c>
      <c r="Q54" s="67" cm="1" vm="224">
        <f t="array" ref="Q54">_FV(K54,"Latitude")</f>
        <v>-36.7667</v>
      </c>
      <c r="R54" s="67" cm="1" vm="225">
        <f t="array" ref="R54">_FV(K54,"Longitude")</f>
        <v>144.25</v>
      </c>
    </row>
    <row r="55" spans="1:18" s="1" customFormat="1" ht="33" customHeight="1" x14ac:dyDescent="0.2">
      <c r="A55" s="30">
        <v>20046</v>
      </c>
      <c r="B55" s="30" t="s">
        <v>39</v>
      </c>
      <c r="C55" s="15" t="s">
        <v>671</v>
      </c>
      <c r="D55" s="15" t="s">
        <v>672</v>
      </c>
      <c r="E55" s="15" t="s">
        <v>673</v>
      </c>
      <c r="F55" s="15" t="s">
        <v>674</v>
      </c>
      <c r="G55" s="15" t="s">
        <v>675</v>
      </c>
      <c r="H55" s="17" t="s">
        <v>676</v>
      </c>
      <c r="I55" s="15">
        <v>55609071418</v>
      </c>
      <c r="J55" s="15" t="s">
        <v>677</v>
      </c>
      <c r="K55" s="15" t="e" vm="226">
        <v>#VALUE!</v>
      </c>
      <c r="L55" s="15" t="e" vm="2">
        <v>#VALUE!</v>
      </c>
      <c r="M55" s="15" t="e" vm="227">
        <v>#VALUE!</v>
      </c>
      <c r="N55" s="15" t="s">
        <v>678</v>
      </c>
      <c r="O55" s="15" t="s">
        <v>679</v>
      </c>
      <c r="P55" s="15" t="s">
        <v>49</v>
      </c>
      <c r="Q55" s="27">
        <v>-19.292530429373201</v>
      </c>
      <c r="R55" s="28">
        <v>146.850612568185</v>
      </c>
    </row>
    <row r="56" spans="1:18" s="1" customFormat="1" ht="33" customHeight="1" x14ac:dyDescent="0.2">
      <c r="A56" s="45">
        <v>20046</v>
      </c>
      <c r="B56" s="45" t="s">
        <v>39</v>
      </c>
      <c r="C56" s="45" t="s">
        <v>680</v>
      </c>
      <c r="D56" s="45" t="s">
        <v>681</v>
      </c>
      <c r="E56" s="45" t="s">
        <v>673</v>
      </c>
      <c r="F56" s="45" t="s">
        <v>674</v>
      </c>
      <c r="G56" s="45" t="s">
        <v>682</v>
      </c>
      <c r="H56" s="108" t="s">
        <v>676</v>
      </c>
      <c r="I56" s="45">
        <v>55609071418</v>
      </c>
      <c r="J56" s="45" t="s">
        <v>677</v>
      </c>
      <c r="K56" s="45" t="e" vm="226">
        <v>#VALUE!</v>
      </c>
      <c r="L56" s="45" t="e" vm="2">
        <v>#VALUE!</v>
      </c>
      <c r="M56" s="45" t="e" vm="227">
        <v>#VALUE!</v>
      </c>
      <c r="N56" s="45" t="s">
        <v>678</v>
      </c>
      <c r="O56" s="45" t="s">
        <v>679</v>
      </c>
      <c r="P56" s="45" t="s">
        <v>49</v>
      </c>
      <c r="Q56" s="68">
        <v>-19.292530429373201</v>
      </c>
      <c r="R56" s="109">
        <v>146.850612568185</v>
      </c>
    </row>
    <row r="57" spans="1:18" s="1" customFormat="1" ht="33" customHeight="1" x14ac:dyDescent="0.2">
      <c r="A57" s="30">
        <v>20046</v>
      </c>
      <c r="B57" s="30" t="s">
        <v>39</v>
      </c>
      <c r="C57" s="15" t="s">
        <v>397</v>
      </c>
      <c r="D57" s="15" t="s">
        <v>398</v>
      </c>
      <c r="E57" s="15" t="s">
        <v>673</v>
      </c>
      <c r="F57" s="15" t="s">
        <v>674</v>
      </c>
      <c r="G57" s="15" t="s">
        <v>683</v>
      </c>
      <c r="H57" s="17" t="s">
        <v>676</v>
      </c>
      <c r="I57" s="15">
        <v>55609071418</v>
      </c>
      <c r="J57" s="15" t="s">
        <v>677</v>
      </c>
      <c r="K57" s="15" t="e" vm="226">
        <v>#VALUE!</v>
      </c>
      <c r="L57" s="15" t="e" vm="2">
        <v>#VALUE!</v>
      </c>
      <c r="M57" s="15" t="e" vm="227">
        <v>#VALUE!</v>
      </c>
      <c r="N57" s="15" t="s">
        <v>678</v>
      </c>
      <c r="O57" s="15" t="s">
        <v>679</v>
      </c>
      <c r="P57" s="15" t="s">
        <v>49</v>
      </c>
      <c r="Q57" s="27">
        <v>-19.292530429373201</v>
      </c>
      <c r="R57" s="28">
        <v>146.850612568185</v>
      </c>
    </row>
  </sheetData>
  <autoFilter ref="A1:R55" xr:uid="{8FF74367-6C5C-4427-A34F-20FB7DB8FC15}">
    <sortState xmlns:xlrd2="http://schemas.microsoft.com/office/spreadsheetml/2017/richdata2" ref="A2:R55">
      <sortCondition sortBy="cellColor" ref="E2:E55" dxfId="30"/>
    </sortState>
  </autoFilter>
  <sortState xmlns:xlrd2="http://schemas.microsoft.com/office/spreadsheetml/2017/richdata2" ref="A2:R54">
    <sortCondition ref="E2:E54"/>
  </sortState>
  <hyperlinks>
    <hyperlink ref="H42" r:id="rId1" xr:uid="{6917A40A-45C3-44DC-8D03-45EB80337522}"/>
    <hyperlink ref="H41" r:id="rId2" xr:uid="{44D7331E-C5B1-4B8C-BB82-362CEA3313A9}"/>
    <hyperlink ref="H39" r:id="rId3" xr:uid="{48B0AA1E-2825-4965-A827-0A30B7584E41}"/>
    <hyperlink ref="H43" r:id="rId4" xr:uid="{30782113-5FAB-4E29-960E-9A5D9D78C3BF}"/>
    <hyperlink ref="H48" r:id="rId5" xr:uid="{17694C72-AF01-4A46-B1EE-FA2C30A96898}"/>
    <hyperlink ref="H50" r:id="rId6" xr:uid="{8146A8BC-E91E-45D0-8956-11E805513D2E}"/>
    <hyperlink ref="H52" r:id="rId7" xr:uid="{BA1A00D1-06F2-4F92-88F5-56DFDE3A289A}"/>
    <hyperlink ref="H44" r:id="rId8" xr:uid="{430291D8-4169-442A-BE73-4CE0D856169B}"/>
    <hyperlink ref="H53" r:id="rId9" xr:uid="{9056D7D3-C6F0-4163-B9CC-C68A9F4E345E}"/>
    <hyperlink ref="H45" r:id="rId10" xr:uid="{79EDB8FC-5D6F-4E53-876A-9A4757E89731}"/>
    <hyperlink ref="H37" r:id="rId11" xr:uid="{AD4C8C3C-3BE8-4C5E-946B-BCE1E3DD50C2}"/>
    <hyperlink ref="H40" r:id="rId12" xr:uid="{DF141306-48C1-4300-A795-F198479E8AC9}"/>
    <hyperlink ref="H46" r:id="rId13" xr:uid="{53C799CB-6C7D-4E42-9193-2398493E4395}"/>
    <hyperlink ref="H49" r:id="rId14" xr:uid="{3213A939-342C-435A-AB15-C655FD266C42}"/>
    <hyperlink ref="H54" r:id="rId15" xr:uid="{16B56AC1-C851-49EC-9050-538E066FFF74}"/>
    <hyperlink ref="H23" r:id="rId16" xr:uid="{8B0B8272-9066-4A40-9E9A-F737D2FCE71D}"/>
    <hyperlink ref="H11" r:id="rId17" xr:uid="{1D9A0650-D9AF-4158-A6F1-5F443D2E94B6}"/>
    <hyperlink ref="H9" r:id="rId18" xr:uid="{0AE55C47-E105-4D76-BBC2-69B885997517}"/>
    <hyperlink ref="H12" r:id="rId19" xr:uid="{686C6629-8D5F-4D13-B46C-D2771B29D293}"/>
    <hyperlink ref="H2" r:id="rId20" xr:uid="{11B7FB49-2C6A-4081-82BE-9229F1E316F5}"/>
    <hyperlink ref="H3" r:id="rId21" xr:uid="{55021A7F-461A-43FF-8CAD-6B742F74F6EC}"/>
    <hyperlink ref="H4" r:id="rId22" xr:uid="{B0D058A7-1175-4329-AB92-BEF06F83DFF5}"/>
    <hyperlink ref="H5" r:id="rId23" xr:uid="{FBABA13E-E24A-45E8-846A-D9FE2B309FD6}"/>
    <hyperlink ref="H6" r:id="rId24" xr:uid="{1B90D73E-726F-445B-9669-1C5DB07B186A}"/>
    <hyperlink ref="H7" r:id="rId25" xr:uid="{F5748ECC-9ADB-446C-8E99-83BA9108E734}"/>
    <hyperlink ref="H8" r:id="rId26" xr:uid="{8CE239F7-64EA-40AB-AF44-DC24EABB4AA3}"/>
    <hyperlink ref="H10" r:id="rId27" xr:uid="{FD2CDDF1-32C1-4CA1-AD33-65F1CC54DA87}"/>
    <hyperlink ref="H13" r:id="rId28" xr:uid="{0FCE0C25-A9CA-4A80-A81D-B74F59F6D86A}"/>
    <hyperlink ref="H14" r:id="rId29" xr:uid="{DD1C49C0-0316-4D15-814E-DB5FAC3CBF06}"/>
    <hyperlink ref="H15" r:id="rId30" xr:uid="{E980EE74-80A7-4FCE-907C-FAD446721D1E}"/>
    <hyperlink ref="H16" r:id="rId31" xr:uid="{90A7B97B-244F-41D0-9A1B-F5F15BCE9493}"/>
    <hyperlink ref="H17" r:id="rId32" xr:uid="{79509857-786D-4948-86FB-BBB0CC3BFAF4}"/>
    <hyperlink ref="H18" r:id="rId33" xr:uid="{1C9B0F75-125B-4CA1-8A13-55CA6BE6B09F}"/>
    <hyperlink ref="H19" r:id="rId34" xr:uid="{2D050CD9-55EC-45F5-B11E-6238903FE40E}"/>
    <hyperlink ref="H20" r:id="rId35" xr:uid="{F19BD61F-93ED-40A8-8FED-C17E5E035492}"/>
    <hyperlink ref="H21" r:id="rId36" xr:uid="{CE903575-D7A7-42E2-9084-05F35083709F}"/>
    <hyperlink ref="H22" r:id="rId37" xr:uid="{E45ED2FA-7B88-428C-91CC-E597083AADA0}"/>
    <hyperlink ref="H24" r:id="rId38" xr:uid="{0BBFFAC1-FF9D-47C2-BFFB-23FF9B70F43C}"/>
    <hyperlink ref="H25" r:id="rId39" xr:uid="{8784178C-2640-4EE1-8CE1-DCCC4F580663}"/>
    <hyperlink ref="H26" r:id="rId40" xr:uid="{42079D3A-4869-4D74-8EA1-1D61331117F0}"/>
    <hyperlink ref="H27" r:id="rId41" xr:uid="{2093BF1C-E3FF-4858-9AA5-286DF48005D3}"/>
    <hyperlink ref="H28" r:id="rId42" xr:uid="{70803C8A-A709-41C0-8620-01BDA0D2D83E}"/>
    <hyperlink ref="H29" r:id="rId43" xr:uid="{DEC9DBA0-9144-4069-A92F-2768445588B0}"/>
    <hyperlink ref="H30" r:id="rId44" xr:uid="{1F59CB5D-362E-4F53-A38C-4B15F4143823}"/>
    <hyperlink ref="H31" r:id="rId45" xr:uid="{866E2F8A-0FD5-45E8-B2F8-C50C6F16B721}"/>
    <hyperlink ref="H32" r:id="rId46" xr:uid="{0AB7EE58-E171-4AFF-9054-EFD9C5D0A343}"/>
    <hyperlink ref="H33" r:id="rId47" xr:uid="{F708F234-4520-43D8-8AD1-B3C879AD32F1}"/>
    <hyperlink ref="H34" r:id="rId48" xr:uid="{020B7E3D-C455-44C3-B8F8-756E28DA334F}"/>
    <hyperlink ref="H35" r:id="rId49" xr:uid="{B873759B-C9A6-4949-8BEF-53DFCBBDD930}"/>
    <hyperlink ref="H36" r:id="rId50" xr:uid="{DFC97E9A-4DC0-48D5-8B8F-E39603D7BFA0}"/>
    <hyperlink ref="H38" r:id="rId51" xr:uid="{BE3FB42B-39BD-4391-8E6C-F5B29C2F4FBB}"/>
    <hyperlink ref="H47" r:id="rId52" xr:uid="{AE0CA0EC-AD32-4EC1-98AD-78F4A08A2C02}"/>
    <hyperlink ref="H51" r:id="rId53" xr:uid="{5DEAD592-7500-44E4-95DC-2A17CC5D7F5D}"/>
    <hyperlink ref="H55" r:id="rId54" xr:uid="{7196D1E5-5A9E-42CE-B82B-1526247DF4E4}"/>
    <hyperlink ref="H56" r:id="rId55" xr:uid="{6BEE3C12-8946-42E5-84EE-E02CEE4B6936}"/>
    <hyperlink ref="H57" r:id="rId56" xr:uid="{F2A1C974-5B51-41B2-9D33-7D8CCAF759D1}"/>
  </hyperlinks>
  <pageMargins left="0.7" right="0.7" top="0.75" bottom="0.75" header="0.3" footer="0.3"/>
  <pageSetup paperSize="9" orientation="portrait" r:id="rId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C3032-493A-48F0-BEDA-F8661840C8B6}">
  <sheetPr>
    <tabColor theme="7"/>
  </sheetPr>
  <dimension ref="A1:R32"/>
  <sheetViews>
    <sheetView zoomScale="124" zoomScaleNormal="124" workbookViewId="0">
      <pane ySplit="1" topLeftCell="A13" activePane="bottomLeft" state="frozen"/>
      <selection pane="bottomLeft" activeCell="H37" sqref="H37"/>
    </sheetView>
  </sheetViews>
  <sheetFormatPr defaultColWidth="9.140625" defaultRowHeight="12.75" x14ac:dyDescent="0.2"/>
  <cols>
    <col min="1" max="1" width="8.85546875" style="24" customWidth="1"/>
    <col min="2" max="2" width="12.85546875" style="24" customWidth="1"/>
    <col min="3" max="3" width="21.85546875" style="24" customWidth="1"/>
    <col min="4" max="8" width="30.85546875" style="24" customWidth="1"/>
    <col min="9" max="9" width="18.85546875" style="24" customWidth="1"/>
    <col min="10" max="10" width="21.85546875" style="24" customWidth="1"/>
    <col min="11" max="12" width="18.85546875" style="24" customWidth="1"/>
    <col min="13" max="13" width="18.85546875" style="47" customWidth="1"/>
    <col min="14" max="18" width="18.85546875" style="24" customWidth="1"/>
    <col min="19" max="16384" width="9.140625" style="1"/>
  </cols>
  <sheetData>
    <row r="1" spans="1:18" ht="30" customHeight="1" x14ac:dyDescent="0.2">
      <c r="A1" s="26" t="s">
        <v>23</v>
      </c>
      <c r="B1" s="26" t="s">
        <v>10</v>
      </c>
      <c r="C1" s="26" t="s">
        <v>684</v>
      </c>
      <c r="D1" s="26" t="s">
        <v>24</v>
      </c>
      <c r="E1" s="26" t="s">
        <v>25</v>
      </c>
      <c r="F1" s="26" t="s">
        <v>26</v>
      </c>
      <c r="G1" s="26" t="s">
        <v>27</v>
      </c>
      <c r="H1" s="26" t="s">
        <v>28</v>
      </c>
      <c r="I1" s="26" t="s">
        <v>29</v>
      </c>
      <c r="J1" s="26" t="s">
        <v>30</v>
      </c>
      <c r="K1" s="26" t="s">
        <v>31</v>
      </c>
      <c r="L1" s="26" t="s">
        <v>32</v>
      </c>
      <c r="M1" s="46" t="s">
        <v>33</v>
      </c>
      <c r="N1" s="26" t="s">
        <v>34</v>
      </c>
      <c r="O1" s="26" t="s">
        <v>35</v>
      </c>
      <c r="P1" s="26" t="s">
        <v>36</v>
      </c>
      <c r="Q1" s="26" t="s">
        <v>37</v>
      </c>
      <c r="R1" s="26" t="s">
        <v>38</v>
      </c>
    </row>
    <row r="2" spans="1:18" ht="33" customHeight="1" x14ac:dyDescent="0.2">
      <c r="A2" s="16">
        <v>30001</v>
      </c>
      <c r="B2" s="16" t="s">
        <v>685</v>
      </c>
      <c r="C2" s="16" t="s">
        <v>686</v>
      </c>
      <c r="D2" s="16" t="s">
        <v>687</v>
      </c>
      <c r="E2" s="16" t="s">
        <v>688</v>
      </c>
      <c r="F2" s="52" t="s">
        <v>689</v>
      </c>
      <c r="G2" s="16" t="s">
        <v>690</v>
      </c>
      <c r="H2" s="20" t="s">
        <v>691</v>
      </c>
      <c r="I2" s="16">
        <v>78090487273</v>
      </c>
      <c r="J2" s="16" t="s">
        <v>692</v>
      </c>
      <c r="K2" s="16" t="e" vm="228">
        <v>#VALUE!</v>
      </c>
      <c r="L2" s="16" t="e" vm="2">
        <v>#VALUE!</v>
      </c>
      <c r="M2" s="16" t="e" vm="229">
        <v>#VALUE!</v>
      </c>
      <c r="N2" s="16" t="s">
        <v>693</v>
      </c>
      <c r="O2" s="16" t="s">
        <v>48</v>
      </c>
      <c r="P2" s="16" t="s">
        <v>49</v>
      </c>
      <c r="Q2" s="16" cm="1" vm="230">
        <f t="array" ref="Q2">_FV(K2,"Latitude")</f>
        <v>-27.582000000000001</v>
      </c>
      <c r="R2" s="16" cm="1" vm="231">
        <f t="array" ref="R2">_FV(K2,"Longitude")</f>
        <v>153.096</v>
      </c>
    </row>
    <row r="3" spans="1:18" ht="33" customHeight="1" x14ac:dyDescent="0.2">
      <c r="A3" s="15">
        <v>30002</v>
      </c>
      <c r="B3" s="15" t="s">
        <v>685</v>
      </c>
      <c r="C3" s="15" t="s">
        <v>694</v>
      </c>
      <c r="D3" s="15" t="s">
        <v>695</v>
      </c>
      <c r="E3" s="15" t="s">
        <v>696</v>
      </c>
      <c r="F3" s="15" t="s">
        <v>697</v>
      </c>
      <c r="G3" s="15" t="s">
        <v>698</v>
      </c>
      <c r="H3" s="17" t="s">
        <v>699</v>
      </c>
      <c r="I3" s="15">
        <v>95671332237</v>
      </c>
      <c r="J3" s="15" t="s">
        <v>700</v>
      </c>
      <c r="K3" s="15" t="e" vm="1">
        <v>#VALUE!</v>
      </c>
      <c r="L3" s="15" t="e" vm="2">
        <v>#VALUE!</v>
      </c>
      <c r="M3" s="15" t="e" vm="142">
        <v>#VALUE!</v>
      </c>
      <c r="N3" s="15" t="s">
        <v>701</v>
      </c>
      <c r="O3" s="15" t="s">
        <v>122</v>
      </c>
      <c r="P3" s="15" t="s">
        <v>49</v>
      </c>
      <c r="Q3" s="15" cm="1" vm="4">
        <f t="array" ref="Q3">_FV(K3,"Latitude")</f>
        <v>-27.467777777778</v>
      </c>
      <c r="R3" s="15" cm="1" vm="5">
        <f t="array" ref="R3">_FV(K3,"Longitude")</f>
        <v>153.02777777777999</v>
      </c>
    </row>
    <row r="4" spans="1:18" ht="33" customHeight="1" x14ac:dyDescent="0.2">
      <c r="A4" s="16">
        <v>30002</v>
      </c>
      <c r="B4" s="16" t="s">
        <v>685</v>
      </c>
      <c r="C4" s="16" t="s">
        <v>702</v>
      </c>
      <c r="D4" s="16" t="s">
        <v>695</v>
      </c>
      <c r="E4" s="16" t="s">
        <v>696</v>
      </c>
      <c r="F4" s="52" t="s">
        <v>697</v>
      </c>
      <c r="G4" s="16" t="s">
        <v>703</v>
      </c>
      <c r="H4" s="20" t="s">
        <v>699</v>
      </c>
      <c r="I4" s="16">
        <v>95671332237</v>
      </c>
      <c r="J4" s="16" t="s">
        <v>700</v>
      </c>
      <c r="K4" s="16" t="e" vm="1">
        <v>#VALUE!</v>
      </c>
      <c r="L4" s="16" t="e" vm="2">
        <v>#VALUE!</v>
      </c>
      <c r="M4" s="16" t="e" vm="142">
        <v>#VALUE!</v>
      </c>
      <c r="N4" s="16" t="s">
        <v>701</v>
      </c>
      <c r="O4" s="16" t="s">
        <v>122</v>
      </c>
      <c r="P4" s="16" t="s">
        <v>49</v>
      </c>
      <c r="Q4" s="16" cm="1" vm="4">
        <f t="array" ref="Q4">_FV(K4,"Latitude")</f>
        <v>-27.467777777778</v>
      </c>
      <c r="R4" s="16" cm="1" vm="5">
        <f t="array" ref="R4">_FV(K4,"Longitude")</f>
        <v>153.02777777777999</v>
      </c>
    </row>
    <row r="5" spans="1:18" ht="33" customHeight="1" x14ac:dyDescent="0.2">
      <c r="A5" s="15">
        <v>30003</v>
      </c>
      <c r="B5" s="15" t="s">
        <v>685</v>
      </c>
      <c r="C5" s="15" t="s">
        <v>704</v>
      </c>
      <c r="D5" s="15" t="s">
        <v>705</v>
      </c>
      <c r="E5" s="15" t="s">
        <v>706</v>
      </c>
      <c r="F5" s="15" t="s">
        <v>707</v>
      </c>
      <c r="G5" s="15" t="s">
        <v>708</v>
      </c>
      <c r="H5" s="44" t="s">
        <v>709</v>
      </c>
      <c r="I5" s="15">
        <v>43057199809</v>
      </c>
      <c r="J5" s="15" t="s">
        <v>710</v>
      </c>
      <c r="K5" s="15" t="e" vm="232">
        <v>#VALUE!</v>
      </c>
      <c r="L5" s="15" t="e" vm="2">
        <v>#VALUE!</v>
      </c>
      <c r="M5" s="15" t="e" vm="233">
        <v>#VALUE!</v>
      </c>
      <c r="N5" s="15" t="s">
        <v>711</v>
      </c>
      <c r="O5" s="15" t="s">
        <v>48</v>
      </c>
      <c r="P5" s="15" t="s">
        <v>405</v>
      </c>
      <c r="Q5" s="15" cm="1" vm="234">
        <f t="array" ref="Q5">_FV(K5,"Latitude")</f>
        <v>-27.936757</v>
      </c>
      <c r="R5" s="15" cm="1" vm="235">
        <f t="array" ref="R5">_FV(K5,"Longitude")</f>
        <v>153.35996800000001</v>
      </c>
    </row>
    <row r="6" spans="1:18" ht="33" customHeight="1" x14ac:dyDescent="0.2">
      <c r="A6" s="16">
        <v>30004</v>
      </c>
      <c r="B6" s="16" t="s">
        <v>685</v>
      </c>
      <c r="C6" s="16" t="s">
        <v>686</v>
      </c>
      <c r="D6" s="16" t="s">
        <v>712</v>
      </c>
      <c r="E6" s="16" t="s">
        <v>442</v>
      </c>
      <c r="F6" s="52" t="s">
        <v>713</v>
      </c>
      <c r="G6" s="16" t="s">
        <v>714</v>
      </c>
      <c r="H6" s="20" t="s">
        <v>445</v>
      </c>
      <c r="I6" s="16">
        <v>36117372540</v>
      </c>
      <c r="J6" s="16" t="s">
        <v>446</v>
      </c>
      <c r="K6" s="16" t="e" vm="236">
        <v>#VALUE!</v>
      </c>
      <c r="L6" s="16" t="e" vm="2">
        <v>#VALUE!</v>
      </c>
      <c r="M6" s="16" t="e" vm="123">
        <v>#VALUE!</v>
      </c>
      <c r="N6" s="16" t="s">
        <v>447</v>
      </c>
      <c r="O6" s="16" t="s">
        <v>48</v>
      </c>
      <c r="P6" s="16" t="s">
        <v>49</v>
      </c>
      <c r="Q6" s="16" cm="1" vm="124">
        <f t="array" ref="Q6">_FV(K6,"Latitude")</f>
        <v>-27.9956</v>
      </c>
      <c r="R6" s="16" cm="1" vm="125">
        <f t="array" ref="R6">_FV(K6,"Longitude")</f>
        <v>153.322</v>
      </c>
    </row>
    <row r="7" spans="1:18" ht="33" customHeight="1" x14ac:dyDescent="0.2">
      <c r="A7" s="15">
        <v>30005</v>
      </c>
      <c r="B7" s="15" t="s">
        <v>685</v>
      </c>
      <c r="C7" s="15" t="s">
        <v>715</v>
      </c>
      <c r="D7" s="15" t="s">
        <v>716</v>
      </c>
      <c r="E7" s="15" t="s">
        <v>717</v>
      </c>
      <c r="F7" s="15" t="s">
        <v>718</v>
      </c>
      <c r="G7" s="15" t="s">
        <v>719</v>
      </c>
      <c r="H7" s="44" t="s">
        <v>720</v>
      </c>
      <c r="I7" s="15">
        <v>24068701217</v>
      </c>
      <c r="J7" s="15" t="s">
        <v>721</v>
      </c>
      <c r="K7" s="15" t="e" vm="237">
        <v>#VALUE!</v>
      </c>
      <c r="L7" s="15" t="e" vm="2">
        <v>#VALUE!</v>
      </c>
      <c r="M7" s="15" t="e" vm="238">
        <v>#VALUE!</v>
      </c>
      <c r="N7" s="15" t="s">
        <v>722</v>
      </c>
      <c r="O7" s="15" t="s">
        <v>48</v>
      </c>
      <c r="P7" s="15" t="s">
        <v>405</v>
      </c>
      <c r="Q7" s="15" cm="1" vm="239">
        <f t="array" ref="Q7">_FV(K7,"Latitude")</f>
        <v>-26.722999999999999</v>
      </c>
      <c r="R7" s="15" cm="1" vm="240">
        <f t="array" ref="R7">_FV(K7,"Longitude")</f>
        <v>153.13</v>
      </c>
    </row>
    <row r="8" spans="1:18" ht="33" customHeight="1" x14ac:dyDescent="0.2">
      <c r="A8" s="16">
        <v>30006</v>
      </c>
      <c r="B8" s="16" t="s">
        <v>685</v>
      </c>
      <c r="C8" s="16" t="s">
        <v>715</v>
      </c>
      <c r="D8" s="16" t="s">
        <v>716</v>
      </c>
      <c r="E8" s="16" t="s">
        <v>723</v>
      </c>
      <c r="F8" s="52" t="s">
        <v>724</v>
      </c>
      <c r="G8" s="16" t="s">
        <v>725</v>
      </c>
      <c r="H8" s="20" t="s">
        <v>726</v>
      </c>
      <c r="I8" s="16">
        <v>13056159570</v>
      </c>
      <c r="J8" s="16" t="s">
        <v>727</v>
      </c>
      <c r="K8" s="16" t="e" vm="241">
        <v>#VALUE!</v>
      </c>
      <c r="L8" s="16" t="e" vm="2">
        <v>#VALUE!</v>
      </c>
      <c r="M8" s="16" t="e" vm="109">
        <v>#VALUE!</v>
      </c>
      <c r="N8" s="16" t="s">
        <v>728</v>
      </c>
      <c r="O8" s="16" t="s">
        <v>48</v>
      </c>
      <c r="P8" s="16" t="s">
        <v>405</v>
      </c>
      <c r="Q8" s="16" cm="1" vm="110">
        <f t="array" ref="Q8">_FV(K8,"Latitude")</f>
        <v>-34.78</v>
      </c>
      <c r="R8" s="16" cm="1" vm="111">
        <f t="array" ref="R8">_FV(K8,"Longitude")</f>
        <v>138.66999999999999</v>
      </c>
    </row>
    <row r="9" spans="1:18" ht="33" customHeight="1" x14ac:dyDescent="0.2">
      <c r="A9" s="15">
        <v>30007</v>
      </c>
      <c r="B9" s="15" t="s">
        <v>685</v>
      </c>
      <c r="C9" s="15" t="s">
        <v>729</v>
      </c>
      <c r="D9" s="15" t="s">
        <v>730</v>
      </c>
      <c r="E9" s="15" t="s">
        <v>731</v>
      </c>
      <c r="F9" s="15" t="s">
        <v>732</v>
      </c>
      <c r="G9" s="15" t="s">
        <v>733</v>
      </c>
      <c r="H9" s="44" t="s">
        <v>734</v>
      </c>
      <c r="I9" s="15">
        <v>87607859067</v>
      </c>
      <c r="J9" s="15" t="s">
        <v>735</v>
      </c>
      <c r="K9" s="15" t="e" vm="242">
        <v>#VALUE!</v>
      </c>
      <c r="L9" s="15" t="e" vm="2">
        <v>#VALUE!</v>
      </c>
      <c r="M9" s="15" t="e" vm="243">
        <v>#VALUE!</v>
      </c>
      <c r="N9" s="15" t="s">
        <v>736</v>
      </c>
      <c r="O9" s="15" t="s">
        <v>122</v>
      </c>
      <c r="P9" s="15" t="s">
        <v>49</v>
      </c>
      <c r="Q9" s="15" cm="1" vm="244">
        <f t="array" ref="Q9">_FV(K9,"Latitude")</f>
        <v>-28.103999999999999</v>
      </c>
      <c r="R9" s="15" cm="1" vm="245">
        <f t="array" ref="R9">_FV(K9,"Longitude")</f>
        <v>153.43600000000001</v>
      </c>
    </row>
    <row r="10" spans="1:18" ht="33" customHeight="1" x14ac:dyDescent="0.2">
      <c r="A10" s="16">
        <v>30008</v>
      </c>
      <c r="B10" s="16" t="s">
        <v>685</v>
      </c>
      <c r="C10" s="16" t="s">
        <v>737</v>
      </c>
      <c r="D10" s="16" t="s">
        <v>738</v>
      </c>
      <c r="E10" s="16" t="s">
        <v>97</v>
      </c>
      <c r="F10" s="52" t="s">
        <v>739</v>
      </c>
      <c r="G10" s="16" t="s">
        <v>740</v>
      </c>
      <c r="H10" s="20" t="s">
        <v>741</v>
      </c>
      <c r="I10" s="16">
        <v>40128115140</v>
      </c>
      <c r="J10" s="16" t="s">
        <v>101</v>
      </c>
      <c r="K10" s="16" t="e" vm="1">
        <v>#VALUE!</v>
      </c>
      <c r="L10" s="16" t="e" vm="2">
        <v>#VALUE!</v>
      </c>
      <c r="M10" s="16" t="e" vm="14">
        <v>#VALUE!</v>
      </c>
      <c r="N10" s="16" t="s">
        <v>102</v>
      </c>
      <c r="O10" s="16" t="s">
        <v>48</v>
      </c>
      <c r="P10" s="16" t="s">
        <v>49</v>
      </c>
      <c r="Q10" s="16" cm="1" vm="4">
        <f t="array" ref="Q10">_FV(K10,"Latitude")</f>
        <v>-27.467777777778</v>
      </c>
      <c r="R10" s="16" cm="1" vm="5">
        <f t="array" ref="R10">_FV(K10,"Longitude")</f>
        <v>153.02777777777999</v>
      </c>
    </row>
    <row r="11" spans="1:18" ht="33" customHeight="1" x14ac:dyDescent="0.2">
      <c r="A11" s="15">
        <v>30009</v>
      </c>
      <c r="B11" s="15" t="s">
        <v>685</v>
      </c>
      <c r="C11" s="15" t="s">
        <v>694</v>
      </c>
      <c r="D11" s="15" t="s">
        <v>742</v>
      </c>
      <c r="E11" s="15" t="s">
        <v>107</v>
      </c>
      <c r="F11" s="15" t="s">
        <v>108</v>
      </c>
      <c r="G11" s="15" t="s">
        <v>743</v>
      </c>
      <c r="H11" s="44" t="s">
        <v>110</v>
      </c>
      <c r="I11" s="15">
        <v>29126129413</v>
      </c>
      <c r="J11" s="15" t="s">
        <v>111</v>
      </c>
      <c r="K11" s="15" t="e" vm="246">
        <v>#VALUE!</v>
      </c>
      <c r="L11" s="15" t="e" vm="180">
        <v>#VALUE!</v>
      </c>
      <c r="M11" s="15" t="e" vm="16">
        <v>#VALUE!</v>
      </c>
      <c r="N11" s="15" t="s">
        <v>112</v>
      </c>
      <c r="O11" s="15" t="s">
        <v>113</v>
      </c>
      <c r="P11" s="15" t="s">
        <v>49</v>
      </c>
      <c r="Q11" s="15" cm="1" vm="247">
        <f t="array" ref="Q11">_FV(K11,"Latitude")</f>
        <v>-37.805277777778002</v>
      </c>
      <c r="R11" s="15" cm="1" vm="248">
        <f t="array" ref="R11">_FV(K11,"Longitude")</f>
        <v>145.03583333333</v>
      </c>
    </row>
    <row r="12" spans="1:18" ht="33" customHeight="1" x14ac:dyDescent="0.2">
      <c r="A12" s="16">
        <v>30010</v>
      </c>
      <c r="B12" s="16" t="s">
        <v>685</v>
      </c>
      <c r="C12" s="16" t="s">
        <v>737</v>
      </c>
      <c r="D12" s="16" t="s">
        <v>738</v>
      </c>
      <c r="E12" s="16" t="s">
        <v>744</v>
      </c>
      <c r="F12" s="52" t="s">
        <v>745</v>
      </c>
      <c r="G12" s="16" t="s">
        <v>746</v>
      </c>
      <c r="H12" s="20" t="s">
        <v>119</v>
      </c>
      <c r="I12" s="16">
        <v>94647135108</v>
      </c>
      <c r="J12" s="16" t="s">
        <v>120</v>
      </c>
      <c r="K12" s="16" t="e" vm="19">
        <v>#VALUE!</v>
      </c>
      <c r="L12" s="16" t="e" vm="20">
        <v>#VALUE!</v>
      </c>
      <c r="M12" s="16" t="e" vm="56">
        <v>#VALUE!</v>
      </c>
      <c r="N12" s="16" t="s">
        <v>121</v>
      </c>
      <c r="O12" s="16" t="s">
        <v>122</v>
      </c>
      <c r="P12" s="16" t="s">
        <v>49</v>
      </c>
      <c r="Q12" s="16" cm="1" vm="22">
        <f t="array" ref="Q12">_FV(K12,"Latitude")</f>
        <v>-31.95</v>
      </c>
      <c r="R12" s="16" cm="1" vm="23">
        <f t="array" ref="R12">_FV(K12,"Longitude")</f>
        <v>115.843</v>
      </c>
    </row>
    <row r="13" spans="1:18" ht="33" customHeight="1" x14ac:dyDescent="0.2">
      <c r="A13" s="15">
        <v>30011</v>
      </c>
      <c r="B13" s="15" t="s">
        <v>685</v>
      </c>
      <c r="C13" s="15" t="s">
        <v>704</v>
      </c>
      <c r="D13" s="15" t="s">
        <v>747</v>
      </c>
      <c r="E13" s="15" t="s">
        <v>748</v>
      </c>
      <c r="F13" s="15" t="s">
        <v>749</v>
      </c>
      <c r="G13" s="15" t="s">
        <v>750</v>
      </c>
      <c r="H13" s="44" t="s">
        <v>751</v>
      </c>
      <c r="I13" s="15">
        <v>48010254985</v>
      </c>
      <c r="J13" s="15" t="s">
        <v>752</v>
      </c>
      <c r="K13" s="15" t="e" vm="15">
        <v>#VALUE!</v>
      </c>
      <c r="L13" s="15" t="e" vm="2">
        <v>#VALUE!</v>
      </c>
      <c r="M13" s="15" t="e" vm="16">
        <v>#VALUE!</v>
      </c>
      <c r="N13" s="15" t="s">
        <v>753</v>
      </c>
      <c r="O13" s="15" t="s">
        <v>48</v>
      </c>
      <c r="P13" s="15" t="s">
        <v>405</v>
      </c>
      <c r="Q13" s="15" cm="1" vm="17">
        <f t="array" ref="Q13">_FV(K13,"Latitude")</f>
        <v>-27.583300000000001</v>
      </c>
      <c r="R13" s="15" cm="1" vm="18">
        <f t="array" ref="R13">_FV(K13,"Longitude")</f>
        <v>152.93299999999999</v>
      </c>
    </row>
    <row r="14" spans="1:18" ht="33" customHeight="1" x14ac:dyDescent="0.2">
      <c r="A14" s="16">
        <v>30012</v>
      </c>
      <c r="B14" s="16" t="s">
        <v>685</v>
      </c>
      <c r="C14" s="16" t="s">
        <v>704</v>
      </c>
      <c r="D14" s="16" t="s">
        <v>754</v>
      </c>
      <c r="E14" s="16" t="s">
        <v>755</v>
      </c>
      <c r="F14" s="52" t="s">
        <v>756</v>
      </c>
      <c r="G14" s="16" t="s">
        <v>757</v>
      </c>
      <c r="H14" s="20" t="s">
        <v>758</v>
      </c>
      <c r="I14" s="16">
        <v>86667384845</v>
      </c>
      <c r="J14" s="16" t="s">
        <v>759</v>
      </c>
      <c r="K14" s="16" t="e" vm="249">
        <v>#VALUE!</v>
      </c>
      <c r="L14" s="16" t="e" vm="2">
        <v>#VALUE!</v>
      </c>
      <c r="M14" s="16" t="e" vm="250">
        <v>#VALUE!</v>
      </c>
      <c r="N14" s="16" t="s">
        <v>760</v>
      </c>
      <c r="O14" s="16" t="s">
        <v>48</v>
      </c>
      <c r="P14" s="16" t="s">
        <v>405</v>
      </c>
      <c r="Q14" s="16" cm="1" vm="251">
        <f t="array" ref="Q14">_FV(K14,"Latitude")</f>
        <v>-27.666699999999999</v>
      </c>
      <c r="R14" s="16" cm="1" vm="252">
        <f t="array" ref="R14">_FV(K14,"Longitude")</f>
        <v>153.15</v>
      </c>
    </row>
    <row r="15" spans="1:18" ht="33" customHeight="1" x14ac:dyDescent="0.2">
      <c r="A15" s="15">
        <v>30013</v>
      </c>
      <c r="B15" s="15" t="s">
        <v>685</v>
      </c>
      <c r="C15" s="15" t="s">
        <v>702</v>
      </c>
      <c r="D15" s="15" t="s">
        <v>761</v>
      </c>
      <c r="E15" s="15" t="s">
        <v>180</v>
      </c>
      <c r="F15" s="15" t="s">
        <v>762</v>
      </c>
      <c r="G15" s="15" t="s">
        <v>763</v>
      </c>
      <c r="H15" s="44" t="s">
        <v>764</v>
      </c>
      <c r="I15" s="15">
        <v>98162084424</v>
      </c>
      <c r="J15" s="15" t="s">
        <v>184</v>
      </c>
      <c r="K15" s="15" t="e" vm="38">
        <v>#VALUE!</v>
      </c>
      <c r="L15" s="15" t="e" vm="2">
        <v>#VALUE!</v>
      </c>
      <c r="M15" s="15" t="e" vm="14">
        <v>#VALUE!</v>
      </c>
      <c r="N15" s="15" t="s">
        <v>185</v>
      </c>
      <c r="O15" s="15" t="s">
        <v>122</v>
      </c>
      <c r="P15" s="15" t="s">
        <v>49</v>
      </c>
      <c r="Q15" s="15" cm="1" vm="39">
        <f t="array" ref="Q15">_FV(K15,"Latitude")</f>
        <v>-27.468611111111102</v>
      </c>
      <c r="R15" s="15" cm="1" vm="40">
        <f t="array" ref="R15">_FV(K15,"Longitude")</f>
        <v>153.02444444444399</v>
      </c>
    </row>
    <row r="16" spans="1:18" ht="33" customHeight="1" x14ac:dyDescent="0.2">
      <c r="A16" s="16">
        <v>30014</v>
      </c>
      <c r="B16" s="16" t="s">
        <v>685</v>
      </c>
      <c r="C16" s="16" t="s">
        <v>686</v>
      </c>
      <c r="D16" s="16" t="s">
        <v>765</v>
      </c>
      <c r="E16" s="16" t="s">
        <v>766</v>
      </c>
      <c r="F16" s="52" t="s">
        <v>767</v>
      </c>
      <c r="G16" s="16" t="s">
        <v>768</v>
      </c>
      <c r="H16" s="20" t="s">
        <v>769</v>
      </c>
      <c r="I16" s="16">
        <v>16087481927</v>
      </c>
      <c r="J16" s="16" t="s">
        <v>770</v>
      </c>
      <c r="K16" s="16" t="e" vm="15">
        <v>#VALUE!</v>
      </c>
      <c r="L16" s="16" t="e" vm="2">
        <v>#VALUE!</v>
      </c>
      <c r="M16" s="16" t="e" vm="16">
        <v>#VALUE!</v>
      </c>
      <c r="N16" s="16" t="s">
        <v>771</v>
      </c>
      <c r="O16" s="16" t="s">
        <v>122</v>
      </c>
      <c r="P16" s="16" t="s">
        <v>49</v>
      </c>
      <c r="Q16" s="16" cm="1" vm="17">
        <f t="array" ref="Q16">_FV(K16,"Latitude")</f>
        <v>-27.583300000000001</v>
      </c>
      <c r="R16" s="16" cm="1" vm="18">
        <f t="array" ref="R16">_FV(K16,"Longitude")</f>
        <v>152.93299999999999</v>
      </c>
    </row>
    <row r="17" spans="1:18" ht="33" customHeight="1" x14ac:dyDescent="0.2">
      <c r="A17" s="15">
        <v>30014</v>
      </c>
      <c r="B17" s="15" t="s">
        <v>685</v>
      </c>
      <c r="C17" s="15" t="s">
        <v>694</v>
      </c>
      <c r="D17" s="15" t="s">
        <v>742</v>
      </c>
      <c r="E17" s="15" t="s">
        <v>766</v>
      </c>
      <c r="F17" s="15" t="s">
        <v>767</v>
      </c>
      <c r="G17" s="15" t="s">
        <v>772</v>
      </c>
      <c r="H17" s="44" t="s">
        <v>769</v>
      </c>
      <c r="I17" s="15">
        <v>16087481927</v>
      </c>
      <c r="J17" s="15" t="s">
        <v>770</v>
      </c>
      <c r="K17" s="15" t="e" vm="15">
        <v>#VALUE!</v>
      </c>
      <c r="L17" s="15" t="e" vm="2">
        <v>#VALUE!</v>
      </c>
      <c r="M17" s="15" t="e" vm="16">
        <v>#VALUE!</v>
      </c>
      <c r="N17" s="15" t="s">
        <v>771</v>
      </c>
      <c r="O17" s="15" t="s">
        <v>122</v>
      </c>
      <c r="P17" s="15" t="s">
        <v>49</v>
      </c>
      <c r="Q17" s="15" cm="1" vm="17">
        <f t="array" ref="Q17">_FV(K17,"Latitude")</f>
        <v>-27.583300000000001</v>
      </c>
      <c r="R17" s="15" cm="1" vm="18">
        <f t="array" ref="R17">_FV(K17,"Longitude")</f>
        <v>152.93299999999999</v>
      </c>
    </row>
    <row r="18" spans="1:18" ht="33" customHeight="1" x14ac:dyDescent="0.2">
      <c r="A18" s="16">
        <v>30015</v>
      </c>
      <c r="B18" s="16" t="s">
        <v>685</v>
      </c>
      <c r="C18" s="16" t="s">
        <v>773</v>
      </c>
      <c r="D18" s="16" t="s">
        <v>705</v>
      </c>
      <c r="E18" s="16" t="s">
        <v>774</v>
      </c>
      <c r="F18" s="52" t="s">
        <v>775</v>
      </c>
      <c r="G18" s="16" t="s">
        <v>776</v>
      </c>
      <c r="H18" s="20" t="s">
        <v>777</v>
      </c>
      <c r="I18" s="16">
        <v>20005862635</v>
      </c>
      <c r="J18" s="16" t="s">
        <v>778</v>
      </c>
      <c r="K18" s="16" t="e" vm="253">
        <v>#VALUE!</v>
      </c>
      <c r="L18" s="16" t="e" vm="46">
        <v>#VALUE!</v>
      </c>
      <c r="M18" s="16" t="e" vm="254">
        <v>#VALUE!</v>
      </c>
      <c r="N18" s="16" t="s">
        <v>779</v>
      </c>
      <c r="O18" s="16" t="s">
        <v>48</v>
      </c>
      <c r="P18" s="16" t="s">
        <v>49</v>
      </c>
      <c r="Q18" s="48" cm="1" vm="255">
        <f t="array" ref="Q18">_FV(K18,"Latitude")</f>
        <v>-38</v>
      </c>
      <c r="R18" s="48" cm="1" vm="256">
        <f t="array" ref="R18">_FV(K18,"Longitude")</f>
        <v>145.125</v>
      </c>
    </row>
    <row r="19" spans="1:18" ht="33" customHeight="1" x14ac:dyDescent="0.2">
      <c r="A19" s="15">
        <v>30016</v>
      </c>
      <c r="B19" s="15" t="s">
        <v>685</v>
      </c>
      <c r="C19" s="15" t="s">
        <v>780</v>
      </c>
      <c r="D19" s="15" t="s">
        <v>716</v>
      </c>
      <c r="E19" s="15" t="s">
        <v>781</v>
      </c>
      <c r="F19" s="15" t="s">
        <v>782</v>
      </c>
      <c r="G19" s="15" t="s">
        <v>783</v>
      </c>
      <c r="H19" s="17" t="s">
        <v>784</v>
      </c>
      <c r="I19" s="15">
        <v>78056195923</v>
      </c>
      <c r="J19" s="27" t="s">
        <v>782</v>
      </c>
      <c r="K19" s="27" t="e" vm="257">
        <v>#VALUE!</v>
      </c>
      <c r="L19" s="27" t="e" vm="51">
        <v>#VALUE!</v>
      </c>
      <c r="M19" s="65" t="e" vm="258">
        <v>#VALUE!</v>
      </c>
      <c r="N19" s="27" t="s">
        <v>785</v>
      </c>
      <c r="O19" s="27" t="s">
        <v>48</v>
      </c>
      <c r="P19" s="27" t="s">
        <v>49</v>
      </c>
      <c r="Q19" s="27" cm="1" vm="259">
        <f t="array" ref="Q19">_FV(K19,"Latitude")</f>
        <v>-33.795555555555602</v>
      </c>
      <c r="R19" s="27" cm="1" vm="260">
        <f t="array" ref="R19">_FV(K19,"Longitude")</f>
        <v>151.1813889</v>
      </c>
    </row>
    <row r="20" spans="1:18" ht="33" customHeight="1" x14ac:dyDescent="0.2">
      <c r="A20" s="16">
        <v>30017</v>
      </c>
      <c r="B20" s="16" t="s">
        <v>685</v>
      </c>
      <c r="C20" s="16" t="s">
        <v>786</v>
      </c>
      <c r="D20" s="16" t="s">
        <v>787</v>
      </c>
      <c r="E20" s="16" t="s">
        <v>788</v>
      </c>
      <c r="F20" s="52" t="s">
        <v>789</v>
      </c>
      <c r="G20" s="16" t="s">
        <v>790</v>
      </c>
      <c r="H20" s="20" t="s">
        <v>791</v>
      </c>
      <c r="I20" s="16">
        <v>75005052844</v>
      </c>
      <c r="J20" s="16" t="s">
        <v>792</v>
      </c>
      <c r="K20" s="16" t="e" vm="261">
        <v>#VALUE!</v>
      </c>
      <c r="L20" s="16" t="e" vm="46">
        <v>#VALUE!</v>
      </c>
      <c r="M20" s="16" t="e" vm="262">
        <v>#VALUE!</v>
      </c>
      <c r="N20" s="16" t="s">
        <v>793</v>
      </c>
      <c r="O20" s="16" t="s">
        <v>48</v>
      </c>
      <c r="P20" s="16" t="s">
        <v>405</v>
      </c>
      <c r="Q20" s="48" cm="1" vm="263">
        <f t="array" ref="Q20">_FV(K20,"Latitude")</f>
        <v>-37.802</v>
      </c>
      <c r="R20" s="48" cm="1" vm="264">
        <f t="array" ref="R20">_FV(K20,"Longitude")</f>
        <v>145.316</v>
      </c>
    </row>
    <row r="21" spans="1:18" ht="33" customHeight="1" x14ac:dyDescent="0.2">
      <c r="A21" s="15">
        <v>30018</v>
      </c>
      <c r="B21" s="15" t="s">
        <v>685</v>
      </c>
      <c r="C21" s="15" t="s">
        <v>786</v>
      </c>
      <c r="D21" s="15" t="s">
        <v>787</v>
      </c>
      <c r="E21" s="15" t="s">
        <v>794</v>
      </c>
      <c r="F21" s="15" t="s">
        <v>795</v>
      </c>
      <c r="G21" s="15" t="s">
        <v>796</v>
      </c>
      <c r="H21" s="17" t="s">
        <v>797</v>
      </c>
      <c r="I21" s="15">
        <v>81145825298</v>
      </c>
      <c r="J21" s="27" t="s">
        <v>798</v>
      </c>
      <c r="K21" s="27" t="e" vm="265">
        <v>#VALUE!</v>
      </c>
      <c r="L21" s="27" t="e" vm="266">
        <v>#VALUE!</v>
      </c>
      <c r="M21" s="65" t="e" vm="267">
        <v>#VALUE!</v>
      </c>
      <c r="N21" s="27" t="s">
        <v>799</v>
      </c>
      <c r="O21" s="27" t="s">
        <v>48</v>
      </c>
      <c r="P21" s="27" t="s">
        <v>405</v>
      </c>
      <c r="Q21" s="27" cm="1" vm="268">
        <f t="array" ref="Q21">_FV(K21,"Latitude")</f>
        <v>-32.052459399999996</v>
      </c>
      <c r="R21" s="27" cm="1" vm="269">
        <f t="array" ref="R21">_FV(K21,"Longitude")</f>
        <v>115.88782670000001</v>
      </c>
    </row>
    <row r="22" spans="1:18" ht="33" customHeight="1" x14ac:dyDescent="0.2">
      <c r="A22" s="16">
        <v>30019</v>
      </c>
      <c r="B22" s="16" t="s">
        <v>685</v>
      </c>
      <c r="C22" s="16" t="s">
        <v>773</v>
      </c>
      <c r="D22" s="16" t="s">
        <v>705</v>
      </c>
      <c r="E22" s="16" t="s">
        <v>800</v>
      </c>
      <c r="F22" s="52" t="s">
        <v>801</v>
      </c>
      <c r="G22" s="16" t="s">
        <v>802</v>
      </c>
      <c r="H22" s="20" t="s">
        <v>803</v>
      </c>
      <c r="I22" s="16">
        <v>98077504299</v>
      </c>
      <c r="J22" s="16" t="s">
        <v>804</v>
      </c>
      <c r="K22" s="16" t="e" vm="270">
        <v>#VALUE!</v>
      </c>
      <c r="L22" s="16" t="e" vm="51">
        <v>#VALUE!</v>
      </c>
      <c r="M22" s="16" t="e" vm="271">
        <v>#VALUE!</v>
      </c>
      <c r="N22" s="16" t="s">
        <v>805</v>
      </c>
      <c r="O22" s="16" t="s">
        <v>48</v>
      </c>
      <c r="P22" s="16" t="s">
        <v>49</v>
      </c>
      <c r="Q22" s="48" cm="1" vm="272">
        <f t="array" ref="Q22">_FV(K22,"Latitude")</f>
        <v>-33.765000000000001</v>
      </c>
      <c r="R22" s="48" cm="1" vm="273">
        <f t="array" ref="R22">_FV(K22,"Longitude")</f>
        <v>150.7677778</v>
      </c>
    </row>
    <row r="23" spans="1:18" ht="33" customHeight="1" x14ac:dyDescent="0.2">
      <c r="A23" s="15">
        <v>30020</v>
      </c>
      <c r="B23" s="15" t="s">
        <v>685</v>
      </c>
      <c r="C23" s="15" t="s">
        <v>694</v>
      </c>
      <c r="D23" s="15" t="s">
        <v>806</v>
      </c>
      <c r="E23" s="15" t="s">
        <v>807</v>
      </c>
      <c r="F23" s="15" t="s">
        <v>808</v>
      </c>
      <c r="G23" s="15" t="s">
        <v>809</v>
      </c>
      <c r="H23" s="17" t="s">
        <v>810</v>
      </c>
      <c r="I23" s="15">
        <v>15638900768</v>
      </c>
      <c r="J23" s="27" t="s">
        <v>811</v>
      </c>
      <c r="K23" s="27" t="e" vm="194">
        <v>#VALUE!</v>
      </c>
      <c r="L23" s="27" t="e" vm="266">
        <v>#VALUE!</v>
      </c>
      <c r="M23" s="65" t="e" vm="195">
        <v>#VALUE!</v>
      </c>
      <c r="N23" s="27" t="s">
        <v>812</v>
      </c>
      <c r="O23" s="27" t="s">
        <v>48</v>
      </c>
      <c r="P23" s="27" t="s">
        <v>405</v>
      </c>
      <c r="Q23" s="27" cm="1" vm="196">
        <f t="array" ref="Q23">_FV(K23,"Latitude")</f>
        <v>-32.0084461</v>
      </c>
      <c r="R23" s="27" cm="1" vm="197">
        <f t="array" ref="R23">_FV(K23,"Longitude")</f>
        <v>115.90654549999999</v>
      </c>
    </row>
    <row r="24" spans="1:18" ht="33" customHeight="1" x14ac:dyDescent="0.2">
      <c r="A24" s="16">
        <v>30021</v>
      </c>
      <c r="B24" s="16" t="s">
        <v>685</v>
      </c>
      <c r="C24" s="16" t="s">
        <v>773</v>
      </c>
      <c r="D24" s="16" t="s">
        <v>705</v>
      </c>
      <c r="E24" s="16" t="s">
        <v>813</v>
      </c>
      <c r="F24" s="52" t="s">
        <v>814</v>
      </c>
      <c r="G24" s="16" t="s">
        <v>815</v>
      </c>
      <c r="H24" s="20" t="s">
        <v>816</v>
      </c>
      <c r="I24" s="16">
        <v>94005178549</v>
      </c>
      <c r="J24" s="16" t="s">
        <v>817</v>
      </c>
      <c r="K24" s="16" t="e" vm="274">
        <v>#VALUE!</v>
      </c>
      <c r="L24" s="16" t="e" vm="46">
        <v>#VALUE!</v>
      </c>
      <c r="M24" s="16" t="e" vm="275">
        <v>#VALUE!</v>
      </c>
      <c r="N24" s="16" t="s">
        <v>818</v>
      </c>
      <c r="O24" s="16" t="s">
        <v>48</v>
      </c>
      <c r="P24" s="16" t="s">
        <v>405</v>
      </c>
      <c r="Q24" s="48" cm="1" vm="276">
        <f t="array" ref="Q24">_FV(K24,"Latitude")</f>
        <v>-37.685000000000002</v>
      </c>
      <c r="R24" s="48" cm="1" vm="277">
        <f t="array" ref="R24">_FV(K24,"Longitude")</f>
        <v>144.92500000000001</v>
      </c>
    </row>
    <row r="25" spans="1:18" ht="33" customHeight="1" x14ac:dyDescent="0.2">
      <c r="A25" s="15">
        <v>30022</v>
      </c>
      <c r="B25" s="15" t="s">
        <v>685</v>
      </c>
      <c r="C25" s="15" t="s">
        <v>773</v>
      </c>
      <c r="D25" s="15" t="s">
        <v>705</v>
      </c>
      <c r="E25" s="15" t="s">
        <v>819</v>
      </c>
      <c r="F25" s="15" t="s">
        <v>820</v>
      </c>
      <c r="G25" s="15" t="s">
        <v>821</v>
      </c>
      <c r="H25" s="17" t="s">
        <v>822</v>
      </c>
      <c r="I25" s="15">
        <v>74002361140</v>
      </c>
      <c r="J25" s="27" t="s">
        <v>823</v>
      </c>
      <c r="K25" s="27" t="e" vm="278">
        <v>#VALUE!</v>
      </c>
      <c r="L25" s="27" t="e" vm="51">
        <v>#VALUE!</v>
      </c>
      <c r="M25" s="65" t="e" vm="279">
        <v>#VALUE!</v>
      </c>
      <c r="N25" s="27" t="s">
        <v>824</v>
      </c>
      <c r="O25" s="27" t="s">
        <v>48</v>
      </c>
      <c r="P25" s="27" t="s">
        <v>49</v>
      </c>
      <c r="Q25" s="27" cm="1" vm="280">
        <f t="array" ref="Q25">_FV(K25,"Latitude")</f>
        <v>-33.950000000000003</v>
      </c>
      <c r="R25" s="27" cm="1" vm="281">
        <f t="array" ref="R25">_FV(K25,"Longitude")</f>
        <v>151.01</v>
      </c>
    </row>
    <row r="26" spans="1:18" ht="33" customHeight="1" x14ac:dyDescent="0.2">
      <c r="A26" s="16">
        <v>30023</v>
      </c>
      <c r="B26" s="16" t="s">
        <v>685</v>
      </c>
      <c r="C26" s="16" t="s">
        <v>780</v>
      </c>
      <c r="D26" s="16" t="s">
        <v>716</v>
      </c>
      <c r="E26" s="16" t="s">
        <v>825</v>
      </c>
      <c r="F26" s="52" t="s">
        <v>826</v>
      </c>
      <c r="G26" s="16" t="s">
        <v>827</v>
      </c>
      <c r="H26" s="20" t="s">
        <v>828</v>
      </c>
      <c r="I26" s="16" t="s">
        <v>829</v>
      </c>
      <c r="J26" s="16" t="s">
        <v>826</v>
      </c>
      <c r="K26" s="16" t="e" vm="282">
        <v>#VALUE!</v>
      </c>
      <c r="L26" s="16" t="e" vm="46">
        <v>#VALUE!</v>
      </c>
      <c r="M26" s="16" t="e" vm="283">
        <v>#VALUE!</v>
      </c>
      <c r="N26" s="16" t="s">
        <v>830</v>
      </c>
      <c r="O26" s="16" t="s">
        <v>48</v>
      </c>
      <c r="P26" s="16" t="s">
        <v>405</v>
      </c>
      <c r="Q26" s="48" cm="1" vm="284">
        <f t="array" ref="Q26">_FV(K26,"Latitude")</f>
        <v>-38.030999999999999</v>
      </c>
      <c r="R26" s="48" cm="1" vm="285">
        <f t="array" ref="R26">_FV(K26,"Longitude")</f>
        <v>145.215</v>
      </c>
    </row>
    <row r="27" spans="1:18" ht="33" customHeight="1" x14ac:dyDescent="0.2">
      <c r="A27" s="15">
        <v>30024</v>
      </c>
      <c r="B27" s="15" t="s">
        <v>685</v>
      </c>
      <c r="C27" s="15" t="s">
        <v>704</v>
      </c>
      <c r="D27" s="15" t="s">
        <v>705</v>
      </c>
      <c r="E27" s="15" t="s">
        <v>831</v>
      </c>
      <c r="F27" s="15" t="s">
        <v>832</v>
      </c>
      <c r="G27" s="15" t="s">
        <v>833</v>
      </c>
      <c r="H27" s="17" t="s">
        <v>834</v>
      </c>
      <c r="I27" s="15">
        <v>27104925224</v>
      </c>
      <c r="J27" s="27" t="s">
        <v>835</v>
      </c>
      <c r="K27" s="27" t="e" vm="286">
        <v>#VALUE!</v>
      </c>
      <c r="L27" s="27" t="e" vm="46">
        <v>#VALUE!</v>
      </c>
      <c r="M27" s="65" t="e" vm="287">
        <v>#VALUE!</v>
      </c>
      <c r="N27" s="27" t="s">
        <v>836</v>
      </c>
      <c r="O27" s="27" t="s">
        <v>48</v>
      </c>
      <c r="P27" s="27" t="s">
        <v>49</v>
      </c>
      <c r="Q27" s="27" cm="1" vm="288">
        <f t="array" ref="Q27">_FV(K27,"Latitude")</f>
        <v>-37.673000000000002</v>
      </c>
      <c r="R27" s="27" cm="1" vm="91">
        <f t="array" ref="R27">_FV(K27,"Longitude")</f>
        <v>144.95699999999999</v>
      </c>
    </row>
    <row r="28" spans="1:18" ht="33" customHeight="1" x14ac:dyDescent="0.2">
      <c r="A28" s="16">
        <v>30025</v>
      </c>
      <c r="B28" s="16" t="s">
        <v>685</v>
      </c>
      <c r="C28" s="16" t="s">
        <v>786</v>
      </c>
      <c r="D28" s="16" t="s">
        <v>787</v>
      </c>
      <c r="E28" s="16" t="s">
        <v>837</v>
      </c>
      <c r="F28" s="52" t="s">
        <v>838</v>
      </c>
      <c r="G28" s="16" t="s">
        <v>839</v>
      </c>
      <c r="H28" s="20" t="s">
        <v>840</v>
      </c>
      <c r="I28" s="16">
        <v>40161657763</v>
      </c>
      <c r="J28" s="16" t="s">
        <v>841</v>
      </c>
      <c r="K28" s="16" t="e" vm="289">
        <v>#VALUE!</v>
      </c>
      <c r="L28" s="16" t="e" vm="266">
        <v>#VALUE!</v>
      </c>
      <c r="M28" s="16" t="e" vm="267">
        <v>#VALUE!</v>
      </c>
      <c r="N28" s="16" t="s">
        <v>842</v>
      </c>
      <c r="O28" s="16" t="s">
        <v>48</v>
      </c>
      <c r="P28" s="16" t="s">
        <v>405</v>
      </c>
      <c r="Q28" s="48" cm="1" vm="290">
        <f t="array" ref="Q28">_FV(K28,"Latitude")</f>
        <v>-32.081381800000003</v>
      </c>
      <c r="R28" s="48" cm="1" vm="291">
        <f t="array" ref="R28">_FV(K28,"Longitude")</f>
        <v>115.916882</v>
      </c>
    </row>
    <row r="29" spans="1:18" ht="33" customHeight="1" x14ac:dyDescent="0.2">
      <c r="A29" s="15">
        <v>30026</v>
      </c>
      <c r="B29" s="15" t="s">
        <v>685</v>
      </c>
      <c r="C29" s="15" t="s">
        <v>786</v>
      </c>
      <c r="D29" s="15" t="s">
        <v>787</v>
      </c>
      <c r="E29" s="15" t="s">
        <v>843</v>
      </c>
      <c r="F29" s="15" t="s">
        <v>844</v>
      </c>
      <c r="G29" s="15" t="s">
        <v>845</v>
      </c>
      <c r="H29" s="17" t="s">
        <v>846</v>
      </c>
      <c r="I29" s="15">
        <v>91100568116</v>
      </c>
      <c r="J29" s="27" t="s">
        <v>847</v>
      </c>
      <c r="K29" s="27" t="e" vm="292">
        <v>#VALUE!</v>
      </c>
      <c r="L29" s="27" t="e" vm="46">
        <v>#VALUE!</v>
      </c>
      <c r="M29" s="65" t="e" vm="293">
        <v>#VALUE!</v>
      </c>
      <c r="N29" s="27" t="s">
        <v>848</v>
      </c>
      <c r="O29" s="27" t="s">
        <v>48</v>
      </c>
      <c r="P29" s="27" t="s">
        <v>49</v>
      </c>
      <c r="Q29" s="27" cm="1" vm="294">
        <f t="array" ref="Q29">_FV(K29,"Latitude")</f>
        <v>-37.695</v>
      </c>
      <c r="R29" s="27" cm="1" vm="295">
        <f t="array" ref="R29">_FV(K29,"Longitude")</f>
        <v>145.06399999999999</v>
      </c>
    </row>
    <row r="30" spans="1:18" ht="33" customHeight="1" x14ac:dyDescent="0.2">
      <c r="A30" s="16">
        <v>30027</v>
      </c>
      <c r="B30" s="16" t="s">
        <v>685</v>
      </c>
      <c r="C30" s="16" t="s">
        <v>773</v>
      </c>
      <c r="D30" s="16" t="s">
        <v>705</v>
      </c>
      <c r="E30" s="16" t="s">
        <v>849</v>
      </c>
      <c r="F30" s="52" t="s">
        <v>850</v>
      </c>
      <c r="G30" s="16" t="s">
        <v>851</v>
      </c>
      <c r="H30" s="20" t="s">
        <v>852</v>
      </c>
      <c r="I30" s="16">
        <v>55159511310</v>
      </c>
      <c r="J30" s="16" t="s">
        <v>853</v>
      </c>
      <c r="K30" s="16" t="e" vm="296">
        <v>#VALUE!</v>
      </c>
      <c r="L30" s="16" t="e" vm="297">
        <v>#VALUE!</v>
      </c>
      <c r="M30" s="16" t="e" vm="298">
        <v>#VALUE!</v>
      </c>
      <c r="N30" s="16" t="s">
        <v>854</v>
      </c>
      <c r="O30" s="16" t="s">
        <v>48</v>
      </c>
      <c r="P30" s="16" t="s">
        <v>49</v>
      </c>
      <c r="Q30" s="48" cm="1" vm="299">
        <f t="array" ref="Q30">_FV(K30,"Latitude")</f>
        <v>-32.53</v>
      </c>
      <c r="R30" s="48" cm="1" vm="300">
        <f t="array" ref="R30">_FV(K30,"Longitude")</f>
        <v>115.755</v>
      </c>
    </row>
    <row r="31" spans="1:18" ht="33" customHeight="1" x14ac:dyDescent="0.2">
      <c r="A31" s="15">
        <v>30028</v>
      </c>
      <c r="B31" s="15" t="s">
        <v>685</v>
      </c>
      <c r="C31" s="15" t="s">
        <v>702</v>
      </c>
      <c r="D31" s="15" t="s">
        <v>855</v>
      </c>
      <c r="E31" s="15" t="s">
        <v>673</v>
      </c>
      <c r="F31" s="15" t="s">
        <v>674</v>
      </c>
      <c r="G31" s="15" t="s">
        <v>856</v>
      </c>
      <c r="H31" s="18" t="s">
        <v>676</v>
      </c>
      <c r="I31" s="15">
        <v>55609071418</v>
      </c>
      <c r="J31" s="15" t="s">
        <v>677</v>
      </c>
      <c r="K31" s="15" t="e" vm="226">
        <v>#VALUE!</v>
      </c>
      <c r="L31" s="15" t="e" vm="2">
        <v>#VALUE!</v>
      </c>
      <c r="M31" s="15" t="e" vm="227">
        <v>#VALUE!</v>
      </c>
      <c r="N31" s="15" t="s">
        <v>678</v>
      </c>
      <c r="O31" s="15" t="s">
        <v>679</v>
      </c>
      <c r="P31" s="15" t="s">
        <v>49</v>
      </c>
      <c r="Q31" s="27">
        <v>-19.292530429373201</v>
      </c>
      <c r="R31" s="27">
        <v>146.850612568185</v>
      </c>
    </row>
    <row r="32" spans="1:18" ht="33" customHeight="1" x14ac:dyDescent="0.2">
      <c r="A32" s="16">
        <v>30029</v>
      </c>
      <c r="B32" s="16" t="s">
        <v>685</v>
      </c>
      <c r="C32" s="16" t="s">
        <v>702</v>
      </c>
      <c r="D32" s="16" t="s">
        <v>857</v>
      </c>
      <c r="E32" s="16" t="s">
        <v>858</v>
      </c>
      <c r="F32" s="16" t="s">
        <v>674</v>
      </c>
      <c r="G32" s="16" t="s">
        <v>859</v>
      </c>
      <c r="H32" s="20" t="s">
        <v>860</v>
      </c>
      <c r="I32" s="16">
        <v>59666002286</v>
      </c>
      <c r="J32" s="16" t="s">
        <v>677</v>
      </c>
      <c r="K32" s="16" t="e" vm="226">
        <v>#VALUE!</v>
      </c>
      <c r="L32" s="16" t="e" vm="2">
        <v>#VALUE!</v>
      </c>
      <c r="M32" s="16" t="e" vm="227">
        <v>#VALUE!</v>
      </c>
      <c r="N32" s="16" t="s">
        <v>678</v>
      </c>
      <c r="O32" s="16" t="s">
        <v>679</v>
      </c>
      <c r="P32" s="16" t="s">
        <v>49</v>
      </c>
      <c r="Q32" s="48">
        <v>-19.292530429373201</v>
      </c>
      <c r="R32" s="48">
        <v>146.850612568185</v>
      </c>
    </row>
  </sheetData>
  <autoFilter ref="A1:R30" xr:uid="{8FF74367-6C5C-4427-A34F-20FB7DB8FC15}">
    <sortState xmlns:xlrd2="http://schemas.microsoft.com/office/spreadsheetml/2017/richdata2" ref="A2:R30">
      <sortCondition descending="1" sortBy="cellColor" ref="E2:E30" dxfId="29"/>
    </sortState>
  </autoFilter>
  <hyperlinks>
    <hyperlink ref="H9" r:id="rId1" display="http://www.feline.com.au/" xr:uid="{CD7EF138-EF76-4DBF-A885-F101C9B6A44A}"/>
    <hyperlink ref="H16" r:id="rId2" display="http://www.vspc.com/" xr:uid="{5A09719F-6D75-4EE5-9855-A87F5C98B9F5}"/>
    <hyperlink ref="H15" r:id="rId3" display="http://www.veccogroup.com.au/" xr:uid="{16BC145A-B65C-4A26-A040-A2D7CE47B178}"/>
    <hyperlink ref="H3" r:id="rId4" display="http://www.research.qut.edu.au/" xr:uid="{036FEDFA-1CE7-4663-8B1C-4324F24C618E}"/>
    <hyperlink ref="H2" r:id="rId5" display="http://www.anteotech.com/" xr:uid="{108951EF-B502-4EE0-B7DD-D791B192F035}"/>
    <hyperlink ref="H12" r:id="rId6" xr:uid="{C864E513-4C9C-4093-843C-E41744EB164F}"/>
    <hyperlink ref="H6" r:id="rId7" xr:uid="{AB17621C-270D-4B1C-AE7B-458CC99E2D75}"/>
    <hyperlink ref="H4" r:id="rId8" display="http://www.research.qut.edu.au/" xr:uid="{9BD6082F-CEEC-49F7-97C0-2180530C3638}"/>
    <hyperlink ref="H17" r:id="rId9" display="http://www.vspc.com/" xr:uid="{7FE8446C-2611-4A61-BAA4-328D83FD939E}"/>
    <hyperlink ref="H10" r:id="rId10" xr:uid="{C2EBFE32-5362-42E1-9EBB-A6E9A75B9E28}"/>
    <hyperlink ref="H20" r:id="rId11" xr:uid="{9C338658-B34B-49DA-9A22-98581BB0FE1F}"/>
    <hyperlink ref="H28" r:id="rId12" xr:uid="{00AAA209-62E7-491E-85B2-F520DEF78B86}"/>
    <hyperlink ref="H29" r:id="rId13" xr:uid="{664BF44E-430A-4D6C-B6A3-93060E81DA75}"/>
    <hyperlink ref="H23" r:id="rId14" xr:uid="{3FEA9474-061D-4876-9B29-55D1CF78F96F}"/>
    <hyperlink ref="H5" r:id="rId15" xr:uid="{F7055C79-3552-4A6A-99D2-97040C57532B}"/>
    <hyperlink ref="H13" r:id="rId16" display="http://www.ramjetplastics.com/" xr:uid="{3CF92F7A-8F18-4CF7-BB52-778DF2BBC056}"/>
    <hyperlink ref="H14" r:id="rId17" xr:uid="{E6CB320E-9B16-4189-BD96-1719AB610F28}"/>
    <hyperlink ref="H7" r:id="rId18" display="http://www.dolphinplastics.com.au/" xr:uid="{F8A13F65-DBBB-484D-B584-D397329D576B}"/>
    <hyperlink ref="H8" r:id="rId19" display="http://www.egr.com.au/" xr:uid="{8CFE9E6C-BC1D-40C8-A805-DAB1B764A592}"/>
    <hyperlink ref="H11" r:id="rId20" xr:uid="{5D8D4ED5-96CC-495E-9047-E9F5893C1DFD}"/>
    <hyperlink ref="H18" r:id="rId21" display="http://www.advantage-eng.com.au/" xr:uid="{B6EE159C-9B9B-4474-8760-C27A83A44A31}"/>
    <hyperlink ref="H19" r:id="rId22" display="http://www.allplastics.com.au/" xr:uid="{1B90442D-0D6B-49E3-892E-C1A803CC832A}"/>
    <hyperlink ref="H31" r:id="rId23" xr:uid="{A499C1D1-229A-4281-A13F-50A8678965C7}"/>
  </hyperlinks>
  <pageMargins left="0.7" right="0.7" top="0.75" bottom="0.75" header="0.3" footer="0.3"/>
  <pageSetup paperSize="9" orientation="portrait" r:id="rId2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7C582-D966-4A81-9150-173BD4F22541}">
  <sheetPr>
    <tabColor theme="7"/>
  </sheetPr>
  <dimension ref="A1:S68"/>
  <sheetViews>
    <sheetView zoomScale="80" zoomScaleNormal="80" workbookViewId="0">
      <pane ySplit="1" topLeftCell="A54" activePane="bottomLeft" state="frozen"/>
      <selection pane="bottomLeft" activeCell="I79" sqref="I79"/>
    </sheetView>
  </sheetViews>
  <sheetFormatPr defaultColWidth="9.140625" defaultRowHeight="12.75" customHeight="1" x14ac:dyDescent="0.2"/>
  <cols>
    <col min="1" max="1" width="8.85546875" style="24" customWidth="1"/>
    <col min="2" max="2" width="12.85546875" style="24" customWidth="1"/>
    <col min="3" max="3" width="21.85546875" style="24" customWidth="1"/>
    <col min="4" max="8" width="30.85546875" style="24" customWidth="1"/>
    <col min="9" max="9" width="18.85546875" style="24" customWidth="1"/>
    <col min="10" max="10" width="21.85546875" style="24" customWidth="1"/>
    <col min="11" max="19" width="18.85546875" style="24" customWidth="1"/>
    <col min="20" max="20" width="12.140625" style="1" bestFit="1" customWidth="1"/>
    <col min="21" max="35" width="9.140625" style="1"/>
    <col min="36" max="36" width="12.140625" style="1" bestFit="1" customWidth="1"/>
    <col min="37" max="51" width="9.140625" style="1"/>
    <col min="52" max="52" width="12.140625" style="1" bestFit="1" customWidth="1"/>
    <col min="53" max="67" width="9.140625" style="1"/>
    <col min="68" max="68" width="12.140625" style="1" bestFit="1" customWidth="1"/>
    <col min="69" max="83" width="9.140625" style="1"/>
    <col min="84" max="84" width="12.140625" style="1" bestFit="1" customWidth="1"/>
    <col min="85" max="99" width="9.140625" style="1"/>
    <col min="100" max="100" width="12.140625" style="1" bestFit="1" customWidth="1"/>
    <col min="101" max="115" width="9.140625" style="1"/>
    <col min="116" max="116" width="12.140625" style="1" bestFit="1" customWidth="1"/>
    <col min="117" max="131" width="9.140625" style="1"/>
    <col min="132" max="132" width="12.140625" style="1" bestFit="1" customWidth="1"/>
    <col min="133" max="147" width="9.140625" style="1"/>
    <col min="148" max="148" width="12.140625" style="1" bestFit="1" customWidth="1"/>
    <col min="149" max="163" width="9.140625" style="1"/>
    <col min="164" max="164" width="12.140625" style="1" bestFit="1" customWidth="1"/>
    <col min="165" max="179" width="9.140625" style="1"/>
    <col min="180" max="180" width="12.140625" style="1" bestFit="1" customWidth="1"/>
    <col min="181" max="195" width="9.140625" style="1"/>
    <col min="196" max="196" width="12.140625" style="1" bestFit="1" customWidth="1"/>
    <col min="197" max="211" width="9.140625" style="1"/>
    <col min="212" max="212" width="12.140625" style="1" bestFit="1" customWidth="1"/>
    <col min="213" max="227" width="9.140625" style="1"/>
    <col min="228" max="228" width="12.140625" style="1" bestFit="1" customWidth="1"/>
    <col min="229" max="243" width="9.140625" style="1"/>
    <col min="244" max="244" width="12.140625" style="1" bestFit="1" customWidth="1"/>
    <col min="245" max="259" width="9.140625" style="1"/>
    <col min="260" max="260" width="12.140625" style="1" bestFit="1" customWidth="1"/>
    <col min="261" max="275" width="9.140625" style="1"/>
    <col min="276" max="276" width="12.140625" style="1" bestFit="1" customWidth="1"/>
    <col min="277" max="291" width="9.140625" style="1"/>
    <col min="292" max="292" width="12.140625" style="1" bestFit="1" customWidth="1"/>
    <col min="293" max="307" width="9.140625" style="1"/>
    <col min="308" max="308" width="12.140625" style="1" bestFit="1" customWidth="1"/>
    <col min="309" max="323" width="9.140625" style="1"/>
    <col min="324" max="324" width="12.140625" style="1" bestFit="1" customWidth="1"/>
    <col min="325" max="339" width="9.140625" style="1"/>
    <col min="340" max="340" width="12.140625" style="1" bestFit="1" customWidth="1"/>
    <col min="341" max="355" width="9.140625" style="1"/>
    <col min="356" max="356" width="12.140625" style="1" bestFit="1" customWidth="1"/>
    <col min="357" max="371" width="9.140625" style="1"/>
    <col min="372" max="372" width="12.140625" style="1" bestFit="1" customWidth="1"/>
    <col min="373" max="387" width="9.140625" style="1"/>
    <col min="388" max="388" width="12.140625" style="1" bestFit="1" customWidth="1"/>
    <col min="389" max="403" width="9.140625" style="1"/>
    <col min="404" max="404" width="12.140625" style="1" bestFit="1" customWidth="1"/>
    <col min="405" max="419" width="9.140625" style="1"/>
    <col min="420" max="420" width="12.140625" style="1" bestFit="1" customWidth="1"/>
    <col min="421" max="435" width="9.140625" style="1"/>
    <col min="436" max="436" width="12.140625" style="1" bestFit="1" customWidth="1"/>
    <col min="437" max="451" width="9.140625" style="1"/>
    <col min="452" max="452" width="12.140625" style="1" bestFit="1" customWidth="1"/>
    <col min="453" max="467" width="9.140625" style="1"/>
    <col min="468" max="468" width="12.140625" style="1" bestFit="1" customWidth="1"/>
    <col min="469" max="483" width="9.140625" style="1"/>
    <col min="484" max="484" width="12.140625" style="1" bestFit="1" customWidth="1"/>
    <col min="485" max="499" width="9.140625" style="1"/>
    <col min="500" max="500" width="12.140625" style="1" bestFit="1" customWidth="1"/>
    <col min="501" max="515" width="9.140625" style="1"/>
    <col min="516" max="516" width="12.140625" style="1" bestFit="1" customWidth="1"/>
    <col min="517" max="531" width="9.140625" style="1"/>
    <col min="532" max="532" width="12.140625" style="1" bestFit="1" customWidth="1"/>
    <col min="533" max="547" width="9.140625" style="1"/>
    <col min="548" max="548" width="12.140625" style="1" bestFit="1" customWidth="1"/>
    <col min="549" max="563" width="9.140625" style="1"/>
    <col min="564" max="564" width="12.140625" style="1" bestFit="1" customWidth="1"/>
    <col min="565" max="579" width="9.140625" style="1"/>
    <col min="580" max="580" width="12.140625" style="1" bestFit="1" customWidth="1"/>
    <col min="581" max="595" width="9.140625" style="1"/>
    <col min="596" max="596" width="12.140625" style="1" bestFit="1" customWidth="1"/>
    <col min="597" max="611" width="9.140625" style="1"/>
    <col min="612" max="612" width="12.140625" style="1" bestFit="1" customWidth="1"/>
    <col min="613" max="627" width="9.140625" style="1"/>
    <col min="628" max="628" width="12.140625" style="1" bestFit="1" customWidth="1"/>
    <col min="629" max="643" width="9.140625" style="1"/>
    <col min="644" max="644" width="12.140625" style="1" bestFit="1" customWidth="1"/>
    <col min="645" max="659" width="9.140625" style="1"/>
    <col min="660" max="660" width="12.140625" style="1" bestFit="1" customWidth="1"/>
    <col min="661" max="675" width="9.140625" style="1"/>
    <col min="676" max="676" width="12.140625" style="1" bestFit="1" customWidth="1"/>
    <col min="677" max="691" width="9.140625" style="1"/>
    <col min="692" max="692" width="12.140625" style="1" bestFit="1" customWidth="1"/>
    <col min="693" max="707" width="9.140625" style="1"/>
    <col min="708" max="708" width="12.140625" style="1" bestFit="1" customWidth="1"/>
    <col min="709" max="723" width="9.140625" style="1"/>
    <col min="724" max="724" width="12.140625" style="1" bestFit="1" customWidth="1"/>
    <col min="725" max="739" width="9.140625" style="1"/>
    <col min="740" max="740" width="12.140625" style="1" bestFit="1" customWidth="1"/>
    <col min="741" max="755" width="9.140625" style="1"/>
    <col min="756" max="756" width="12.140625" style="1" bestFit="1" customWidth="1"/>
    <col min="757" max="771" width="9.140625" style="1"/>
    <col min="772" max="772" width="12.140625" style="1" bestFit="1" customWidth="1"/>
    <col min="773" max="787" width="9.140625" style="1"/>
    <col min="788" max="788" width="12.140625" style="1" bestFit="1" customWidth="1"/>
    <col min="789" max="803" width="9.140625" style="1"/>
    <col min="804" max="804" width="12.140625" style="1" bestFit="1" customWidth="1"/>
    <col min="805" max="819" width="9.140625" style="1"/>
    <col min="820" max="820" width="12.140625" style="1" bestFit="1" customWidth="1"/>
    <col min="821" max="835" width="9.140625" style="1"/>
    <col min="836" max="836" width="12.140625" style="1" bestFit="1" customWidth="1"/>
    <col min="837" max="851" width="9.140625" style="1"/>
    <col min="852" max="852" width="12.140625" style="1" bestFit="1" customWidth="1"/>
    <col min="853" max="867" width="9.140625" style="1"/>
    <col min="868" max="868" width="12.140625" style="1" bestFit="1" customWidth="1"/>
    <col min="869" max="883" width="9.140625" style="1"/>
    <col min="884" max="884" width="12.140625" style="1" bestFit="1" customWidth="1"/>
    <col min="885" max="899" width="9.140625" style="1"/>
    <col min="900" max="900" width="12.140625" style="1" bestFit="1" customWidth="1"/>
    <col min="901" max="915" width="9.140625" style="1"/>
    <col min="916" max="916" width="12.140625" style="1" bestFit="1" customWidth="1"/>
    <col min="917" max="931" width="9.140625" style="1"/>
    <col min="932" max="932" width="12.140625" style="1" bestFit="1" customWidth="1"/>
    <col min="933" max="947" width="9.140625" style="1"/>
    <col min="948" max="948" width="12.140625" style="1" bestFit="1" customWidth="1"/>
    <col min="949" max="963" width="9.140625" style="1"/>
    <col min="964" max="964" width="12.140625" style="1" bestFit="1" customWidth="1"/>
    <col min="965" max="979" width="9.140625" style="1"/>
    <col min="980" max="980" width="12.140625" style="1" bestFit="1" customWidth="1"/>
    <col min="981" max="995" width="9.140625" style="1"/>
    <col min="996" max="996" width="12.140625" style="1" bestFit="1" customWidth="1"/>
    <col min="997" max="1011" width="9.140625" style="1"/>
    <col min="1012" max="1012" width="12.140625" style="1" bestFit="1" customWidth="1"/>
    <col min="1013" max="1027" width="9.140625" style="1"/>
    <col min="1028" max="1028" width="12.140625" style="1" bestFit="1" customWidth="1"/>
    <col min="1029" max="1043" width="9.140625" style="1"/>
    <col min="1044" max="1044" width="12.140625" style="1" bestFit="1" customWidth="1"/>
    <col min="1045" max="1059" width="9.140625" style="1"/>
    <col min="1060" max="1060" width="12.140625" style="1" bestFit="1" customWidth="1"/>
    <col min="1061" max="1075" width="9.140625" style="1"/>
    <col min="1076" max="1076" width="12.140625" style="1" bestFit="1" customWidth="1"/>
    <col min="1077" max="1091" width="9.140625" style="1"/>
    <col min="1092" max="1092" width="12.140625" style="1" bestFit="1" customWidth="1"/>
    <col min="1093" max="1107" width="9.140625" style="1"/>
    <col min="1108" max="1108" width="12.140625" style="1" bestFit="1" customWidth="1"/>
    <col min="1109" max="1123" width="9.140625" style="1"/>
    <col min="1124" max="1124" width="12.140625" style="1" bestFit="1" customWidth="1"/>
    <col min="1125" max="1139" width="9.140625" style="1"/>
    <col min="1140" max="1140" width="12.140625" style="1" bestFit="1" customWidth="1"/>
    <col min="1141" max="1155" width="9.140625" style="1"/>
    <col min="1156" max="1156" width="12.140625" style="1" bestFit="1" customWidth="1"/>
    <col min="1157" max="1171" width="9.140625" style="1"/>
    <col min="1172" max="1172" width="12.140625" style="1" bestFit="1" customWidth="1"/>
    <col min="1173" max="1187" width="9.140625" style="1"/>
    <col min="1188" max="1188" width="12.140625" style="1" bestFit="1" customWidth="1"/>
    <col min="1189" max="1203" width="9.140625" style="1"/>
    <col min="1204" max="1204" width="12.140625" style="1" bestFit="1" customWidth="1"/>
    <col min="1205" max="1219" width="9.140625" style="1"/>
    <col min="1220" max="1220" width="12.140625" style="1" bestFit="1" customWidth="1"/>
    <col min="1221" max="1235" width="9.140625" style="1"/>
    <col min="1236" max="1236" width="12.140625" style="1" bestFit="1" customWidth="1"/>
    <col min="1237" max="1251" width="9.140625" style="1"/>
    <col min="1252" max="1252" width="12.140625" style="1" bestFit="1" customWidth="1"/>
    <col min="1253" max="1267" width="9.140625" style="1"/>
    <col min="1268" max="1268" width="12.140625" style="1" bestFit="1" customWidth="1"/>
    <col min="1269" max="1283" width="9.140625" style="1"/>
    <col min="1284" max="1284" width="12.140625" style="1" bestFit="1" customWidth="1"/>
    <col min="1285" max="1299" width="9.140625" style="1"/>
    <col min="1300" max="1300" width="12.140625" style="1" bestFit="1" customWidth="1"/>
    <col min="1301" max="1315" width="9.140625" style="1"/>
    <col min="1316" max="1316" width="12.140625" style="1" bestFit="1" customWidth="1"/>
    <col min="1317" max="1331" width="9.140625" style="1"/>
    <col min="1332" max="1332" width="12.140625" style="1" bestFit="1" customWidth="1"/>
    <col min="1333" max="1347" width="9.140625" style="1"/>
    <col min="1348" max="1348" width="12.140625" style="1" bestFit="1" customWidth="1"/>
    <col min="1349" max="1363" width="9.140625" style="1"/>
    <col min="1364" max="1364" width="12.140625" style="1" bestFit="1" customWidth="1"/>
    <col min="1365" max="1379" width="9.140625" style="1"/>
    <col min="1380" max="1380" width="12.140625" style="1" bestFit="1" customWidth="1"/>
    <col min="1381" max="1395" width="9.140625" style="1"/>
    <col min="1396" max="1396" width="12.140625" style="1" bestFit="1" customWidth="1"/>
    <col min="1397" max="1411" width="9.140625" style="1"/>
    <col min="1412" max="1412" width="12.140625" style="1" bestFit="1" customWidth="1"/>
    <col min="1413" max="1427" width="9.140625" style="1"/>
    <col min="1428" max="1428" width="12.140625" style="1" bestFit="1" customWidth="1"/>
    <col min="1429" max="1443" width="9.140625" style="1"/>
    <col min="1444" max="1444" width="12.140625" style="1" bestFit="1" customWidth="1"/>
    <col min="1445" max="1459" width="9.140625" style="1"/>
    <col min="1460" max="1460" width="12.140625" style="1" bestFit="1" customWidth="1"/>
    <col min="1461" max="1475" width="9.140625" style="1"/>
    <col min="1476" max="1476" width="12.140625" style="1" bestFit="1" customWidth="1"/>
    <col min="1477" max="1491" width="9.140625" style="1"/>
    <col min="1492" max="1492" width="12.140625" style="1" bestFit="1" customWidth="1"/>
    <col min="1493" max="1507" width="9.140625" style="1"/>
    <col min="1508" max="1508" width="12.140625" style="1" bestFit="1" customWidth="1"/>
    <col min="1509" max="1523" width="9.140625" style="1"/>
    <col min="1524" max="1524" width="12.140625" style="1" bestFit="1" customWidth="1"/>
    <col min="1525" max="1539" width="9.140625" style="1"/>
    <col min="1540" max="1540" width="12.140625" style="1" bestFit="1" customWidth="1"/>
    <col min="1541" max="1555" width="9.140625" style="1"/>
    <col min="1556" max="1556" width="12.140625" style="1" bestFit="1" customWidth="1"/>
    <col min="1557" max="1571" width="9.140625" style="1"/>
    <col min="1572" max="1572" width="12.140625" style="1" bestFit="1" customWidth="1"/>
    <col min="1573" max="1587" width="9.140625" style="1"/>
    <col min="1588" max="1588" width="12.140625" style="1" bestFit="1" customWidth="1"/>
    <col min="1589" max="1603" width="9.140625" style="1"/>
    <col min="1604" max="1604" width="12.140625" style="1" bestFit="1" customWidth="1"/>
    <col min="1605" max="1619" width="9.140625" style="1"/>
    <col min="1620" max="1620" width="12.140625" style="1" bestFit="1" customWidth="1"/>
    <col min="1621" max="1635" width="9.140625" style="1"/>
    <col min="1636" max="1636" width="12.140625" style="1" bestFit="1" customWidth="1"/>
    <col min="1637" max="1651" width="9.140625" style="1"/>
    <col min="1652" max="1652" width="12.140625" style="1" bestFit="1" customWidth="1"/>
    <col min="1653" max="1667" width="9.140625" style="1"/>
    <col min="1668" max="1668" width="12.140625" style="1" bestFit="1" customWidth="1"/>
    <col min="1669" max="1683" width="9.140625" style="1"/>
    <col min="1684" max="1684" width="12.140625" style="1" bestFit="1" customWidth="1"/>
    <col min="1685" max="1699" width="9.140625" style="1"/>
    <col min="1700" max="1700" width="12.140625" style="1" bestFit="1" customWidth="1"/>
    <col min="1701" max="1715" width="9.140625" style="1"/>
    <col min="1716" max="1716" width="12.140625" style="1" bestFit="1" customWidth="1"/>
    <col min="1717" max="1731" width="9.140625" style="1"/>
    <col min="1732" max="1732" width="12.140625" style="1" bestFit="1" customWidth="1"/>
    <col min="1733" max="1747" width="9.140625" style="1"/>
    <col min="1748" max="1748" width="12.140625" style="1" bestFit="1" customWidth="1"/>
    <col min="1749" max="1763" width="9.140625" style="1"/>
    <col min="1764" max="1764" width="12.140625" style="1" bestFit="1" customWidth="1"/>
    <col min="1765" max="1779" width="9.140625" style="1"/>
    <col min="1780" max="1780" width="12.140625" style="1" bestFit="1" customWidth="1"/>
    <col min="1781" max="1795" width="9.140625" style="1"/>
    <col min="1796" max="1796" width="12.140625" style="1" bestFit="1" customWidth="1"/>
    <col min="1797" max="1811" width="9.140625" style="1"/>
    <col min="1812" max="1812" width="12.140625" style="1" bestFit="1" customWidth="1"/>
    <col min="1813" max="1827" width="9.140625" style="1"/>
    <col min="1828" max="1828" width="12.140625" style="1" bestFit="1" customWidth="1"/>
    <col min="1829" max="1843" width="9.140625" style="1"/>
    <col min="1844" max="1844" width="12.140625" style="1" bestFit="1" customWidth="1"/>
    <col min="1845" max="1859" width="9.140625" style="1"/>
    <col min="1860" max="1860" width="12.140625" style="1" bestFit="1" customWidth="1"/>
    <col min="1861" max="1875" width="9.140625" style="1"/>
    <col min="1876" max="1876" width="12.140625" style="1" bestFit="1" customWidth="1"/>
    <col min="1877" max="1891" width="9.140625" style="1"/>
    <col min="1892" max="1892" width="12.140625" style="1" bestFit="1" customWidth="1"/>
    <col min="1893" max="1907" width="9.140625" style="1"/>
    <col min="1908" max="1908" width="12.140625" style="1" bestFit="1" customWidth="1"/>
    <col min="1909" max="1923" width="9.140625" style="1"/>
    <col min="1924" max="1924" width="12.140625" style="1" bestFit="1" customWidth="1"/>
    <col min="1925" max="1939" width="9.140625" style="1"/>
    <col min="1940" max="1940" width="12.140625" style="1" bestFit="1" customWidth="1"/>
    <col min="1941" max="1955" width="9.140625" style="1"/>
    <col min="1956" max="1956" width="12.140625" style="1" bestFit="1" customWidth="1"/>
    <col min="1957" max="1971" width="9.140625" style="1"/>
    <col min="1972" max="1972" width="12.140625" style="1" bestFit="1" customWidth="1"/>
    <col min="1973" max="1987" width="9.140625" style="1"/>
    <col min="1988" max="1988" width="12.140625" style="1" bestFit="1" customWidth="1"/>
    <col min="1989" max="2003" width="9.140625" style="1"/>
    <col min="2004" max="2004" width="12.140625" style="1" bestFit="1" customWidth="1"/>
    <col min="2005" max="2019" width="9.140625" style="1"/>
    <col min="2020" max="2020" width="12.140625" style="1" bestFit="1" customWidth="1"/>
    <col min="2021" max="2035" width="9.140625" style="1"/>
    <col min="2036" max="2036" width="12.140625" style="1" bestFit="1" customWidth="1"/>
    <col min="2037" max="2051" width="9.140625" style="1"/>
    <col min="2052" max="2052" width="12.140625" style="1" bestFit="1" customWidth="1"/>
    <col min="2053" max="2067" width="9.140625" style="1"/>
    <col min="2068" max="2068" width="12.140625" style="1" bestFit="1" customWidth="1"/>
    <col min="2069" max="2083" width="9.140625" style="1"/>
    <col min="2084" max="2084" width="12.140625" style="1" bestFit="1" customWidth="1"/>
    <col min="2085" max="2099" width="9.140625" style="1"/>
    <col min="2100" max="2100" width="12.140625" style="1" bestFit="1" customWidth="1"/>
    <col min="2101" max="2115" width="9.140625" style="1"/>
    <col min="2116" max="2116" width="12.140625" style="1" bestFit="1" customWidth="1"/>
    <col min="2117" max="2131" width="9.140625" style="1"/>
    <col min="2132" max="2132" width="12.140625" style="1" bestFit="1" customWidth="1"/>
    <col min="2133" max="2147" width="9.140625" style="1"/>
    <col min="2148" max="2148" width="12.140625" style="1" bestFit="1" customWidth="1"/>
    <col min="2149" max="2163" width="9.140625" style="1"/>
    <col min="2164" max="2164" width="12.140625" style="1" bestFit="1" customWidth="1"/>
    <col min="2165" max="2179" width="9.140625" style="1"/>
    <col min="2180" max="2180" width="12.140625" style="1" bestFit="1" customWidth="1"/>
    <col min="2181" max="2195" width="9.140625" style="1"/>
    <col min="2196" max="2196" width="12.140625" style="1" bestFit="1" customWidth="1"/>
    <col min="2197" max="2211" width="9.140625" style="1"/>
    <col min="2212" max="2212" width="12.140625" style="1" bestFit="1" customWidth="1"/>
    <col min="2213" max="2227" width="9.140625" style="1"/>
    <col min="2228" max="2228" width="12.140625" style="1" bestFit="1" customWidth="1"/>
    <col min="2229" max="2243" width="9.140625" style="1"/>
    <col min="2244" max="2244" width="12.140625" style="1" bestFit="1" customWidth="1"/>
    <col min="2245" max="2259" width="9.140625" style="1"/>
    <col min="2260" max="2260" width="12.140625" style="1" bestFit="1" customWidth="1"/>
    <col min="2261" max="2275" width="9.140625" style="1"/>
    <col min="2276" max="2276" width="12.140625" style="1" bestFit="1" customWidth="1"/>
    <col min="2277" max="2291" width="9.140625" style="1"/>
    <col min="2292" max="2292" width="12.140625" style="1" bestFit="1" customWidth="1"/>
    <col min="2293" max="2307" width="9.140625" style="1"/>
    <col min="2308" max="2308" width="12.140625" style="1" bestFit="1" customWidth="1"/>
    <col min="2309" max="2323" width="9.140625" style="1"/>
    <col min="2324" max="2324" width="12.140625" style="1" bestFit="1" customWidth="1"/>
    <col min="2325" max="2339" width="9.140625" style="1"/>
    <col min="2340" max="2340" width="12.140625" style="1" bestFit="1" customWidth="1"/>
    <col min="2341" max="2355" width="9.140625" style="1"/>
    <col min="2356" max="2356" width="12.140625" style="1" bestFit="1" customWidth="1"/>
    <col min="2357" max="2371" width="9.140625" style="1"/>
    <col min="2372" max="2372" width="12.140625" style="1" bestFit="1" customWidth="1"/>
    <col min="2373" max="2387" width="9.140625" style="1"/>
    <col min="2388" max="2388" width="12.140625" style="1" bestFit="1" customWidth="1"/>
    <col min="2389" max="2403" width="9.140625" style="1"/>
    <col min="2404" max="2404" width="12.140625" style="1" bestFit="1" customWidth="1"/>
    <col min="2405" max="2419" width="9.140625" style="1"/>
    <col min="2420" max="2420" width="12.140625" style="1" bestFit="1" customWidth="1"/>
    <col min="2421" max="2435" width="9.140625" style="1"/>
    <col min="2436" max="2436" width="12.140625" style="1" bestFit="1" customWidth="1"/>
    <col min="2437" max="2451" width="9.140625" style="1"/>
    <col min="2452" max="2452" width="12.140625" style="1" bestFit="1" customWidth="1"/>
    <col min="2453" max="2467" width="9.140625" style="1"/>
    <col min="2468" max="2468" width="12.140625" style="1" bestFit="1" customWidth="1"/>
    <col min="2469" max="2483" width="9.140625" style="1"/>
    <col min="2484" max="2484" width="12.140625" style="1" bestFit="1" customWidth="1"/>
    <col min="2485" max="2499" width="9.140625" style="1"/>
    <col min="2500" max="2500" width="12.140625" style="1" bestFit="1" customWidth="1"/>
    <col min="2501" max="2515" width="9.140625" style="1"/>
    <col min="2516" max="2516" width="12.140625" style="1" bestFit="1" customWidth="1"/>
    <col min="2517" max="2531" width="9.140625" style="1"/>
    <col min="2532" max="2532" width="12.140625" style="1" bestFit="1" customWidth="1"/>
    <col min="2533" max="2547" width="9.140625" style="1"/>
    <col min="2548" max="2548" width="12.140625" style="1" bestFit="1" customWidth="1"/>
    <col min="2549" max="2563" width="9.140625" style="1"/>
    <col min="2564" max="2564" width="12.140625" style="1" bestFit="1" customWidth="1"/>
    <col min="2565" max="2579" width="9.140625" style="1"/>
    <col min="2580" max="2580" width="12.140625" style="1" bestFit="1" customWidth="1"/>
    <col min="2581" max="2595" width="9.140625" style="1"/>
    <col min="2596" max="2596" width="12.140625" style="1" bestFit="1" customWidth="1"/>
    <col min="2597" max="2611" width="9.140625" style="1"/>
    <col min="2612" max="2612" width="12.140625" style="1" bestFit="1" customWidth="1"/>
    <col min="2613" max="2627" width="9.140625" style="1"/>
    <col min="2628" max="2628" width="12.140625" style="1" bestFit="1" customWidth="1"/>
    <col min="2629" max="2643" width="9.140625" style="1"/>
    <col min="2644" max="2644" width="12.140625" style="1" bestFit="1" customWidth="1"/>
    <col min="2645" max="2659" width="9.140625" style="1"/>
    <col min="2660" max="2660" width="12.140625" style="1" bestFit="1" customWidth="1"/>
    <col min="2661" max="2675" width="9.140625" style="1"/>
    <col min="2676" max="2676" width="12.140625" style="1" bestFit="1" customWidth="1"/>
    <col min="2677" max="2691" width="9.140625" style="1"/>
    <col min="2692" max="2692" width="12.140625" style="1" bestFit="1" customWidth="1"/>
    <col min="2693" max="2707" width="9.140625" style="1"/>
    <col min="2708" max="2708" width="12.140625" style="1" bestFit="1" customWidth="1"/>
    <col min="2709" max="2723" width="9.140625" style="1"/>
    <col min="2724" max="2724" width="12.140625" style="1" bestFit="1" customWidth="1"/>
    <col min="2725" max="2739" width="9.140625" style="1"/>
    <col min="2740" max="2740" width="12.140625" style="1" bestFit="1" customWidth="1"/>
    <col min="2741" max="2755" width="9.140625" style="1"/>
    <col min="2756" max="2756" width="12.140625" style="1" bestFit="1" customWidth="1"/>
    <col min="2757" max="2771" width="9.140625" style="1"/>
    <col min="2772" max="2772" width="12.140625" style="1" bestFit="1" customWidth="1"/>
    <col min="2773" max="2787" width="9.140625" style="1"/>
    <col min="2788" max="2788" width="12.140625" style="1" bestFit="1" customWidth="1"/>
    <col min="2789" max="2803" width="9.140625" style="1"/>
    <col min="2804" max="2804" width="12.140625" style="1" bestFit="1" customWidth="1"/>
    <col min="2805" max="2819" width="9.140625" style="1"/>
    <col min="2820" max="2820" width="12.140625" style="1" bestFit="1" customWidth="1"/>
    <col min="2821" max="2835" width="9.140625" style="1"/>
    <col min="2836" max="2836" width="12.140625" style="1" bestFit="1" customWidth="1"/>
    <col min="2837" max="2851" width="9.140625" style="1"/>
    <col min="2852" max="2852" width="12.140625" style="1" bestFit="1" customWidth="1"/>
    <col min="2853" max="2867" width="9.140625" style="1"/>
    <col min="2868" max="2868" width="12.140625" style="1" bestFit="1" customWidth="1"/>
    <col min="2869" max="2883" width="9.140625" style="1"/>
    <col min="2884" max="2884" width="12.140625" style="1" bestFit="1" customWidth="1"/>
    <col min="2885" max="2899" width="9.140625" style="1"/>
    <col min="2900" max="2900" width="12.140625" style="1" bestFit="1" customWidth="1"/>
    <col min="2901" max="2915" width="9.140625" style="1"/>
    <col min="2916" max="2916" width="12.140625" style="1" bestFit="1" customWidth="1"/>
    <col min="2917" max="2931" width="9.140625" style="1"/>
    <col min="2932" max="2932" width="12.140625" style="1" bestFit="1" customWidth="1"/>
    <col min="2933" max="2947" width="9.140625" style="1"/>
    <col min="2948" max="2948" width="12.140625" style="1" bestFit="1" customWidth="1"/>
    <col min="2949" max="2963" width="9.140625" style="1"/>
    <col min="2964" max="2964" width="12.140625" style="1" bestFit="1" customWidth="1"/>
    <col min="2965" max="2979" width="9.140625" style="1"/>
    <col min="2980" max="2980" width="12.140625" style="1" bestFit="1" customWidth="1"/>
    <col min="2981" max="2995" width="9.140625" style="1"/>
    <col min="2996" max="2996" width="12.140625" style="1" bestFit="1" customWidth="1"/>
    <col min="2997" max="3011" width="9.140625" style="1"/>
    <col min="3012" max="3012" width="12.140625" style="1" bestFit="1" customWidth="1"/>
    <col min="3013" max="3027" width="9.140625" style="1"/>
    <col min="3028" max="3028" width="12.140625" style="1" bestFit="1" customWidth="1"/>
    <col min="3029" max="3043" width="9.140625" style="1"/>
    <col min="3044" max="3044" width="12.140625" style="1" bestFit="1" customWidth="1"/>
    <col min="3045" max="3059" width="9.140625" style="1"/>
    <col min="3060" max="3060" width="12.140625" style="1" bestFit="1" customWidth="1"/>
    <col min="3061" max="3075" width="9.140625" style="1"/>
    <col min="3076" max="3076" width="12.140625" style="1" bestFit="1" customWidth="1"/>
    <col min="3077" max="3091" width="9.140625" style="1"/>
    <col min="3092" max="3092" width="12.140625" style="1" bestFit="1" customWidth="1"/>
    <col min="3093" max="3107" width="9.140625" style="1"/>
    <col min="3108" max="3108" width="12.140625" style="1" bestFit="1" customWidth="1"/>
    <col min="3109" max="3123" width="9.140625" style="1"/>
    <col min="3124" max="3124" width="12.140625" style="1" bestFit="1" customWidth="1"/>
    <col min="3125" max="3139" width="9.140625" style="1"/>
    <col min="3140" max="3140" width="12.140625" style="1" bestFit="1" customWidth="1"/>
    <col min="3141" max="3155" width="9.140625" style="1"/>
    <col min="3156" max="3156" width="12.140625" style="1" bestFit="1" customWidth="1"/>
    <col min="3157" max="3171" width="9.140625" style="1"/>
    <col min="3172" max="3172" width="12.140625" style="1" bestFit="1" customWidth="1"/>
    <col min="3173" max="3187" width="9.140625" style="1"/>
    <col min="3188" max="3188" width="12.140625" style="1" bestFit="1" customWidth="1"/>
    <col min="3189" max="3203" width="9.140625" style="1"/>
    <col min="3204" max="3204" width="12.140625" style="1" bestFit="1" customWidth="1"/>
    <col min="3205" max="3219" width="9.140625" style="1"/>
    <col min="3220" max="3220" width="12.140625" style="1" bestFit="1" customWidth="1"/>
    <col min="3221" max="3235" width="9.140625" style="1"/>
    <col min="3236" max="3236" width="12.140625" style="1" bestFit="1" customWidth="1"/>
    <col min="3237" max="3251" width="9.140625" style="1"/>
    <col min="3252" max="3252" width="12.140625" style="1" bestFit="1" customWidth="1"/>
    <col min="3253" max="3267" width="9.140625" style="1"/>
    <col min="3268" max="3268" width="12.140625" style="1" bestFit="1" customWidth="1"/>
    <col min="3269" max="3283" width="9.140625" style="1"/>
    <col min="3284" max="3284" width="12.140625" style="1" bestFit="1" customWidth="1"/>
    <col min="3285" max="3299" width="9.140625" style="1"/>
    <col min="3300" max="3300" width="12.140625" style="1" bestFit="1" customWidth="1"/>
    <col min="3301" max="3315" width="9.140625" style="1"/>
    <col min="3316" max="3316" width="12.140625" style="1" bestFit="1" customWidth="1"/>
    <col min="3317" max="3331" width="9.140625" style="1"/>
    <col min="3332" max="3332" width="12.140625" style="1" bestFit="1" customWidth="1"/>
    <col min="3333" max="3347" width="9.140625" style="1"/>
    <col min="3348" max="3348" width="12.140625" style="1" bestFit="1" customWidth="1"/>
    <col min="3349" max="3363" width="9.140625" style="1"/>
    <col min="3364" max="3364" width="12.140625" style="1" bestFit="1" customWidth="1"/>
    <col min="3365" max="3379" width="9.140625" style="1"/>
    <col min="3380" max="3380" width="12.140625" style="1" bestFit="1" customWidth="1"/>
    <col min="3381" max="3395" width="9.140625" style="1"/>
    <col min="3396" max="3396" width="12.140625" style="1" bestFit="1" customWidth="1"/>
    <col min="3397" max="3411" width="9.140625" style="1"/>
    <col min="3412" max="3412" width="12.140625" style="1" bestFit="1" customWidth="1"/>
    <col min="3413" max="3427" width="9.140625" style="1"/>
    <col min="3428" max="3428" width="12.140625" style="1" bestFit="1" customWidth="1"/>
    <col min="3429" max="3443" width="9.140625" style="1"/>
    <col min="3444" max="3444" width="12.140625" style="1" bestFit="1" customWidth="1"/>
    <col min="3445" max="3459" width="9.140625" style="1"/>
    <col min="3460" max="3460" width="12.140625" style="1" bestFit="1" customWidth="1"/>
    <col min="3461" max="3475" width="9.140625" style="1"/>
    <col min="3476" max="3476" width="12.140625" style="1" bestFit="1" customWidth="1"/>
    <col min="3477" max="3491" width="9.140625" style="1"/>
    <col min="3492" max="3492" width="12.140625" style="1" bestFit="1" customWidth="1"/>
    <col min="3493" max="3507" width="9.140625" style="1"/>
    <col min="3508" max="3508" width="12.140625" style="1" bestFit="1" customWidth="1"/>
    <col min="3509" max="3523" width="9.140625" style="1"/>
    <col min="3524" max="3524" width="12.140625" style="1" bestFit="1" customWidth="1"/>
    <col min="3525" max="3539" width="9.140625" style="1"/>
    <col min="3540" max="3540" width="12.140625" style="1" bestFit="1" customWidth="1"/>
    <col min="3541" max="3555" width="9.140625" style="1"/>
    <col min="3556" max="3556" width="12.140625" style="1" bestFit="1" customWidth="1"/>
    <col min="3557" max="3571" width="9.140625" style="1"/>
    <col min="3572" max="3572" width="12.140625" style="1" bestFit="1" customWidth="1"/>
    <col min="3573" max="3587" width="9.140625" style="1"/>
    <col min="3588" max="3588" width="12.140625" style="1" bestFit="1" customWidth="1"/>
    <col min="3589" max="3603" width="9.140625" style="1"/>
    <col min="3604" max="3604" width="12.140625" style="1" bestFit="1" customWidth="1"/>
    <col min="3605" max="3619" width="9.140625" style="1"/>
    <col min="3620" max="3620" width="12.140625" style="1" bestFit="1" customWidth="1"/>
    <col min="3621" max="3635" width="9.140625" style="1"/>
    <col min="3636" max="3636" width="12.140625" style="1" bestFit="1" customWidth="1"/>
    <col min="3637" max="3651" width="9.140625" style="1"/>
    <col min="3652" max="3652" width="12.140625" style="1" bestFit="1" customWidth="1"/>
    <col min="3653" max="3667" width="9.140625" style="1"/>
    <col min="3668" max="3668" width="12.140625" style="1" bestFit="1" customWidth="1"/>
    <col min="3669" max="3683" width="9.140625" style="1"/>
    <col min="3684" max="3684" width="12.140625" style="1" bestFit="1" customWidth="1"/>
    <col min="3685" max="3699" width="9.140625" style="1"/>
    <col min="3700" max="3700" width="12.140625" style="1" bestFit="1" customWidth="1"/>
    <col min="3701" max="3715" width="9.140625" style="1"/>
    <col min="3716" max="3716" width="12.140625" style="1" bestFit="1" customWidth="1"/>
    <col min="3717" max="3731" width="9.140625" style="1"/>
    <col min="3732" max="3732" width="12.140625" style="1" bestFit="1" customWidth="1"/>
    <col min="3733" max="3747" width="9.140625" style="1"/>
    <col min="3748" max="3748" width="12.140625" style="1" bestFit="1" customWidth="1"/>
    <col min="3749" max="3763" width="9.140625" style="1"/>
    <col min="3764" max="3764" width="12.140625" style="1" bestFit="1" customWidth="1"/>
    <col min="3765" max="3779" width="9.140625" style="1"/>
    <col min="3780" max="3780" width="12.140625" style="1" bestFit="1" customWidth="1"/>
    <col min="3781" max="3795" width="9.140625" style="1"/>
    <col min="3796" max="3796" width="12.140625" style="1" bestFit="1" customWidth="1"/>
    <col min="3797" max="3811" width="9.140625" style="1"/>
    <col min="3812" max="3812" width="12.140625" style="1" bestFit="1" customWidth="1"/>
    <col min="3813" max="3827" width="9.140625" style="1"/>
    <col min="3828" max="3828" width="12.140625" style="1" bestFit="1" customWidth="1"/>
    <col min="3829" max="3843" width="9.140625" style="1"/>
    <col min="3844" max="3844" width="12.140625" style="1" bestFit="1" customWidth="1"/>
    <col min="3845" max="3859" width="9.140625" style="1"/>
    <col min="3860" max="3860" width="12.140625" style="1" bestFit="1" customWidth="1"/>
    <col min="3861" max="3875" width="9.140625" style="1"/>
    <col min="3876" max="3876" width="12.140625" style="1" bestFit="1" customWidth="1"/>
    <col min="3877" max="3891" width="9.140625" style="1"/>
    <col min="3892" max="3892" width="12.140625" style="1" bestFit="1" customWidth="1"/>
    <col min="3893" max="3907" width="9.140625" style="1"/>
    <col min="3908" max="3908" width="12.140625" style="1" bestFit="1" customWidth="1"/>
    <col min="3909" max="3923" width="9.140625" style="1"/>
    <col min="3924" max="3924" width="12.140625" style="1" bestFit="1" customWidth="1"/>
    <col min="3925" max="3939" width="9.140625" style="1"/>
    <col min="3940" max="3940" width="12.140625" style="1" bestFit="1" customWidth="1"/>
    <col min="3941" max="3955" width="9.140625" style="1"/>
    <col min="3956" max="3956" width="12.140625" style="1" bestFit="1" customWidth="1"/>
    <col min="3957" max="3971" width="9.140625" style="1"/>
    <col min="3972" max="3972" width="12.140625" style="1" bestFit="1" customWidth="1"/>
    <col min="3973" max="3987" width="9.140625" style="1"/>
    <col min="3988" max="3988" width="12.140625" style="1" bestFit="1" customWidth="1"/>
    <col min="3989" max="4003" width="9.140625" style="1"/>
    <col min="4004" max="4004" width="12.140625" style="1" bestFit="1" customWidth="1"/>
    <col min="4005" max="4019" width="9.140625" style="1"/>
    <col min="4020" max="4020" width="12.140625" style="1" bestFit="1" customWidth="1"/>
    <col min="4021" max="4035" width="9.140625" style="1"/>
    <col min="4036" max="4036" width="12.140625" style="1" bestFit="1" customWidth="1"/>
    <col min="4037" max="4051" width="9.140625" style="1"/>
    <col min="4052" max="4052" width="12.140625" style="1" bestFit="1" customWidth="1"/>
    <col min="4053" max="4067" width="9.140625" style="1"/>
    <col min="4068" max="4068" width="12.140625" style="1" bestFit="1" customWidth="1"/>
    <col min="4069" max="4083" width="9.140625" style="1"/>
    <col min="4084" max="4084" width="12.140625" style="1" bestFit="1" customWidth="1"/>
    <col min="4085" max="4099" width="9.140625" style="1"/>
    <col min="4100" max="4100" width="12.140625" style="1" bestFit="1" customWidth="1"/>
    <col min="4101" max="4115" width="9.140625" style="1"/>
    <col min="4116" max="4116" width="12.140625" style="1" bestFit="1" customWidth="1"/>
    <col min="4117" max="4131" width="9.140625" style="1"/>
    <col min="4132" max="4132" width="12.140625" style="1" bestFit="1" customWidth="1"/>
    <col min="4133" max="4147" width="9.140625" style="1"/>
    <col min="4148" max="4148" width="12.140625" style="1" bestFit="1" customWidth="1"/>
    <col min="4149" max="4163" width="9.140625" style="1"/>
    <col min="4164" max="4164" width="12.140625" style="1" bestFit="1" customWidth="1"/>
    <col min="4165" max="4179" width="9.140625" style="1"/>
    <col min="4180" max="4180" width="12.140625" style="1" bestFit="1" customWidth="1"/>
    <col min="4181" max="4195" width="9.140625" style="1"/>
    <col min="4196" max="4196" width="12.140625" style="1" bestFit="1" customWidth="1"/>
    <col min="4197" max="4211" width="9.140625" style="1"/>
    <col min="4212" max="4212" width="12.140625" style="1" bestFit="1" customWidth="1"/>
    <col min="4213" max="4227" width="9.140625" style="1"/>
    <col min="4228" max="4228" width="12.140625" style="1" bestFit="1" customWidth="1"/>
    <col min="4229" max="4243" width="9.140625" style="1"/>
    <col min="4244" max="4244" width="12.140625" style="1" bestFit="1" customWidth="1"/>
    <col min="4245" max="4259" width="9.140625" style="1"/>
    <col min="4260" max="4260" width="12.140625" style="1" bestFit="1" customWidth="1"/>
    <col min="4261" max="4275" width="9.140625" style="1"/>
    <col min="4276" max="4276" width="12.140625" style="1" bestFit="1" customWidth="1"/>
    <col min="4277" max="4291" width="9.140625" style="1"/>
    <col min="4292" max="4292" width="12.140625" style="1" bestFit="1" customWidth="1"/>
    <col min="4293" max="4307" width="9.140625" style="1"/>
    <col min="4308" max="4308" width="12.140625" style="1" bestFit="1" customWidth="1"/>
    <col min="4309" max="4323" width="9.140625" style="1"/>
    <col min="4324" max="4324" width="12.140625" style="1" bestFit="1" customWidth="1"/>
    <col min="4325" max="4339" width="9.140625" style="1"/>
    <col min="4340" max="4340" width="12.140625" style="1" bestFit="1" customWidth="1"/>
    <col min="4341" max="4355" width="9.140625" style="1"/>
    <col min="4356" max="4356" width="12.140625" style="1" bestFit="1" customWidth="1"/>
    <col min="4357" max="4371" width="9.140625" style="1"/>
    <col min="4372" max="4372" width="12.140625" style="1" bestFit="1" customWidth="1"/>
    <col min="4373" max="4387" width="9.140625" style="1"/>
    <col min="4388" max="4388" width="12.140625" style="1" bestFit="1" customWidth="1"/>
    <col min="4389" max="4403" width="9.140625" style="1"/>
    <col min="4404" max="4404" width="12.140625" style="1" bestFit="1" customWidth="1"/>
    <col min="4405" max="4419" width="9.140625" style="1"/>
    <col min="4420" max="4420" width="12.140625" style="1" bestFit="1" customWidth="1"/>
    <col min="4421" max="4435" width="9.140625" style="1"/>
    <col min="4436" max="4436" width="12.140625" style="1" bestFit="1" customWidth="1"/>
    <col min="4437" max="4451" width="9.140625" style="1"/>
    <col min="4452" max="4452" width="12.140625" style="1" bestFit="1" customWidth="1"/>
    <col min="4453" max="4467" width="9.140625" style="1"/>
    <col min="4468" max="4468" width="12.140625" style="1" bestFit="1" customWidth="1"/>
    <col min="4469" max="4483" width="9.140625" style="1"/>
    <col min="4484" max="4484" width="12.140625" style="1" bestFit="1" customWidth="1"/>
    <col min="4485" max="4499" width="9.140625" style="1"/>
    <col min="4500" max="4500" width="12.140625" style="1" bestFit="1" customWidth="1"/>
    <col min="4501" max="4515" width="9.140625" style="1"/>
    <col min="4516" max="4516" width="12.140625" style="1" bestFit="1" customWidth="1"/>
    <col min="4517" max="4531" width="9.140625" style="1"/>
    <col min="4532" max="4532" width="12.140625" style="1" bestFit="1" customWidth="1"/>
    <col min="4533" max="4547" width="9.140625" style="1"/>
    <col min="4548" max="4548" width="12.140625" style="1" bestFit="1" customWidth="1"/>
    <col min="4549" max="4563" width="9.140625" style="1"/>
    <col min="4564" max="4564" width="12.140625" style="1" bestFit="1" customWidth="1"/>
    <col min="4565" max="4579" width="9.140625" style="1"/>
    <col min="4580" max="4580" width="12.140625" style="1" bestFit="1" customWidth="1"/>
    <col min="4581" max="4595" width="9.140625" style="1"/>
    <col min="4596" max="4596" width="12.140625" style="1" bestFit="1" customWidth="1"/>
    <col min="4597" max="4611" width="9.140625" style="1"/>
    <col min="4612" max="4612" width="12.140625" style="1" bestFit="1" customWidth="1"/>
    <col min="4613" max="4627" width="9.140625" style="1"/>
    <col min="4628" max="4628" width="12.140625" style="1" bestFit="1" customWidth="1"/>
    <col min="4629" max="4643" width="9.140625" style="1"/>
    <col min="4644" max="4644" width="12.140625" style="1" bestFit="1" customWidth="1"/>
    <col min="4645" max="4659" width="9.140625" style="1"/>
    <col min="4660" max="4660" width="12.140625" style="1" bestFit="1" customWidth="1"/>
    <col min="4661" max="4675" width="9.140625" style="1"/>
    <col min="4676" max="4676" width="12.140625" style="1" bestFit="1" customWidth="1"/>
    <col min="4677" max="4691" width="9.140625" style="1"/>
    <col min="4692" max="4692" width="12.140625" style="1" bestFit="1" customWidth="1"/>
    <col min="4693" max="4707" width="9.140625" style="1"/>
    <col min="4708" max="4708" width="12.140625" style="1" bestFit="1" customWidth="1"/>
    <col min="4709" max="4723" width="9.140625" style="1"/>
    <col min="4724" max="4724" width="12.140625" style="1" bestFit="1" customWidth="1"/>
    <col min="4725" max="4739" width="9.140625" style="1"/>
    <col min="4740" max="4740" width="12.140625" style="1" bestFit="1" customWidth="1"/>
    <col min="4741" max="4755" width="9.140625" style="1"/>
    <col min="4756" max="4756" width="12.140625" style="1" bestFit="1" customWidth="1"/>
    <col min="4757" max="4771" width="9.140625" style="1"/>
    <col min="4772" max="4772" width="12.140625" style="1" bestFit="1" customWidth="1"/>
    <col min="4773" max="4787" width="9.140625" style="1"/>
    <col min="4788" max="4788" width="12.140625" style="1" bestFit="1" customWidth="1"/>
    <col min="4789" max="4803" width="9.140625" style="1"/>
    <col min="4804" max="4804" width="12.140625" style="1" bestFit="1" customWidth="1"/>
    <col min="4805" max="4819" width="9.140625" style="1"/>
    <col min="4820" max="4820" width="12.140625" style="1" bestFit="1" customWidth="1"/>
    <col min="4821" max="4835" width="9.140625" style="1"/>
    <col min="4836" max="4836" width="12.140625" style="1" bestFit="1" customWidth="1"/>
    <col min="4837" max="4851" width="9.140625" style="1"/>
    <col min="4852" max="4852" width="12.140625" style="1" bestFit="1" customWidth="1"/>
    <col min="4853" max="4867" width="9.140625" style="1"/>
    <col min="4868" max="4868" width="12.140625" style="1" bestFit="1" customWidth="1"/>
    <col min="4869" max="4883" width="9.140625" style="1"/>
    <col min="4884" max="4884" width="12.140625" style="1" bestFit="1" customWidth="1"/>
    <col min="4885" max="4899" width="9.140625" style="1"/>
    <col min="4900" max="4900" width="12.140625" style="1" bestFit="1" customWidth="1"/>
    <col min="4901" max="4915" width="9.140625" style="1"/>
    <col min="4916" max="4916" width="12.140625" style="1" bestFit="1" customWidth="1"/>
    <col min="4917" max="4931" width="9.140625" style="1"/>
    <col min="4932" max="4932" width="12.140625" style="1" bestFit="1" customWidth="1"/>
    <col min="4933" max="4947" width="9.140625" style="1"/>
    <col min="4948" max="4948" width="12.140625" style="1" bestFit="1" customWidth="1"/>
    <col min="4949" max="4963" width="9.140625" style="1"/>
    <col min="4964" max="4964" width="12.140625" style="1" bestFit="1" customWidth="1"/>
    <col min="4965" max="4979" width="9.140625" style="1"/>
    <col min="4980" max="4980" width="12.140625" style="1" bestFit="1" customWidth="1"/>
    <col min="4981" max="4995" width="9.140625" style="1"/>
    <col min="4996" max="4996" width="12.140625" style="1" bestFit="1" customWidth="1"/>
    <col min="4997" max="5011" width="9.140625" style="1"/>
    <col min="5012" max="5012" width="12.140625" style="1" bestFit="1" customWidth="1"/>
    <col min="5013" max="5027" width="9.140625" style="1"/>
    <col min="5028" max="5028" width="12.140625" style="1" bestFit="1" customWidth="1"/>
    <col min="5029" max="5043" width="9.140625" style="1"/>
    <col min="5044" max="5044" width="12.140625" style="1" bestFit="1" customWidth="1"/>
    <col min="5045" max="5059" width="9.140625" style="1"/>
    <col min="5060" max="5060" width="12.140625" style="1" bestFit="1" customWidth="1"/>
    <col min="5061" max="5075" width="9.140625" style="1"/>
    <col min="5076" max="5076" width="12.140625" style="1" bestFit="1" customWidth="1"/>
    <col min="5077" max="5091" width="9.140625" style="1"/>
    <col min="5092" max="5092" width="12.140625" style="1" bestFit="1" customWidth="1"/>
    <col min="5093" max="5107" width="9.140625" style="1"/>
    <col min="5108" max="5108" width="12.140625" style="1" bestFit="1" customWidth="1"/>
    <col min="5109" max="5123" width="9.140625" style="1"/>
    <col min="5124" max="5124" width="12.140625" style="1" bestFit="1" customWidth="1"/>
    <col min="5125" max="5139" width="9.140625" style="1"/>
    <col min="5140" max="5140" width="12.140625" style="1" bestFit="1" customWidth="1"/>
    <col min="5141" max="5155" width="9.140625" style="1"/>
    <col min="5156" max="5156" width="12.140625" style="1" bestFit="1" customWidth="1"/>
    <col min="5157" max="5171" width="9.140625" style="1"/>
    <col min="5172" max="5172" width="12.140625" style="1" bestFit="1" customWidth="1"/>
    <col min="5173" max="5187" width="9.140625" style="1"/>
    <col min="5188" max="5188" width="12.140625" style="1" bestFit="1" customWidth="1"/>
    <col min="5189" max="5203" width="9.140625" style="1"/>
    <col min="5204" max="5204" width="12.140625" style="1" bestFit="1" customWidth="1"/>
    <col min="5205" max="5219" width="9.140625" style="1"/>
    <col min="5220" max="5220" width="12.140625" style="1" bestFit="1" customWidth="1"/>
    <col min="5221" max="5235" width="9.140625" style="1"/>
    <col min="5236" max="5236" width="12.140625" style="1" bestFit="1" customWidth="1"/>
    <col min="5237" max="5251" width="9.140625" style="1"/>
    <col min="5252" max="5252" width="12.140625" style="1" bestFit="1" customWidth="1"/>
    <col min="5253" max="5267" width="9.140625" style="1"/>
    <col min="5268" max="5268" width="12.140625" style="1" bestFit="1" customWidth="1"/>
    <col min="5269" max="5283" width="9.140625" style="1"/>
    <col min="5284" max="5284" width="12.140625" style="1" bestFit="1" customWidth="1"/>
    <col min="5285" max="5299" width="9.140625" style="1"/>
    <col min="5300" max="5300" width="12.140625" style="1" bestFit="1" customWidth="1"/>
    <col min="5301" max="5315" width="9.140625" style="1"/>
    <col min="5316" max="5316" width="12.140625" style="1" bestFit="1" customWidth="1"/>
    <col min="5317" max="5331" width="9.140625" style="1"/>
    <col min="5332" max="5332" width="12.140625" style="1" bestFit="1" customWidth="1"/>
    <col min="5333" max="5347" width="9.140625" style="1"/>
    <col min="5348" max="5348" width="12.140625" style="1" bestFit="1" customWidth="1"/>
    <col min="5349" max="5363" width="9.140625" style="1"/>
    <col min="5364" max="5364" width="12.140625" style="1" bestFit="1" customWidth="1"/>
    <col min="5365" max="5379" width="9.140625" style="1"/>
    <col min="5380" max="5380" width="12.140625" style="1" bestFit="1" customWidth="1"/>
    <col min="5381" max="5395" width="9.140625" style="1"/>
    <col min="5396" max="5396" width="12.140625" style="1" bestFit="1" customWidth="1"/>
    <col min="5397" max="5411" width="9.140625" style="1"/>
    <col min="5412" max="5412" width="12.140625" style="1" bestFit="1" customWidth="1"/>
    <col min="5413" max="5427" width="9.140625" style="1"/>
    <col min="5428" max="5428" width="12.140625" style="1" bestFit="1" customWidth="1"/>
    <col min="5429" max="5443" width="9.140625" style="1"/>
    <col min="5444" max="5444" width="12.140625" style="1" bestFit="1" customWidth="1"/>
    <col min="5445" max="5459" width="9.140625" style="1"/>
    <col min="5460" max="5460" width="12.140625" style="1" bestFit="1" customWidth="1"/>
    <col min="5461" max="5475" width="9.140625" style="1"/>
    <col min="5476" max="5476" width="12.140625" style="1" bestFit="1" customWidth="1"/>
    <col min="5477" max="5491" width="9.140625" style="1"/>
    <col min="5492" max="5492" width="12.140625" style="1" bestFit="1" customWidth="1"/>
    <col min="5493" max="5507" width="9.140625" style="1"/>
    <col min="5508" max="5508" width="12.140625" style="1" bestFit="1" customWidth="1"/>
    <col min="5509" max="5523" width="9.140625" style="1"/>
    <col min="5524" max="5524" width="12.140625" style="1" bestFit="1" customWidth="1"/>
    <col min="5525" max="5539" width="9.140625" style="1"/>
    <col min="5540" max="5540" width="12.140625" style="1" bestFit="1" customWidth="1"/>
    <col min="5541" max="5555" width="9.140625" style="1"/>
    <col min="5556" max="5556" width="12.140625" style="1" bestFit="1" customWidth="1"/>
    <col min="5557" max="5571" width="9.140625" style="1"/>
    <col min="5572" max="5572" width="12.140625" style="1" bestFit="1" customWidth="1"/>
    <col min="5573" max="5587" width="9.140625" style="1"/>
    <col min="5588" max="5588" width="12.140625" style="1" bestFit="1" customWidth="1"/>
    <col min="5589" max="5603" width="9.140625" style="1"/>
    <col min="5604" max="5604" width="12.140625" style="1" bestFit="1" customWidth="1"/>
    <col min="5605" max="5619" width="9.140625" style="1"/>
    <col min="5620" max="5620" width="12.140625" style="1" bestFit="1" customWidth="1"/>
    <col min="5621" max="5635" width="9.140625" style="1"/>
    <col min="5636" max="5636" width="12.140625" style="1" bestFit="1" customWidth="1"/>
    <col min="5637" max="5651" width="9.140625" style="1"/>
    <col min="5652" max="5652" width="12.140625" style="1" bestFit="1" customWidth="1"/>
    <col min="5653" max="5667" width="9.140625" style="1"/>
    <col min="5668" max="5668" width="12.140625" style="1" bestFit="1" customWidth="1"/>
    <col min="5669" max="5683" width="9.140625" style="1"/>
    <col min="5684" max="5684" width="12.140625" style="1" bestFit="1" customWidth="1"/>
    <col min="5685" max="5699" width="9.140625" style="1"/>
    <col min="5700" max="5700" width="12.140625" style="1" bestFit="1" customWidth="1"/>
    <col min="5701" max="5715" width="9.140625" style="1"/>
    <col min="5716" max="5716" width="12.140625" style="1" bestFit="1" customWidth="1"/>
    <col min="5717" max="5731" width="9.140625" style="1"/>
    <col min="5732" max="5732" width="12.140625" style="1" bestFit="1" customWidth="1"/>
    <col min="5733" max="5747" width="9.140625" style="1"/>
    <col min="5748" max="5748" width="12.140625" style="1" bestFit="1" customWidth="1"/>
    <col min="5749" max="5763" width="9.140625" style="1"/>
    <col min="5764" max="5764" width="12.140625" style="1" bestFit="1" customWidth="1"/>
    <col min="5765" max="5779" width="9.140625" style="1"/>
    <col min="5780" max="5780" width="12.140625" style="1" bestFit="1" customWidth="1"/>
    <col min="5781" max="5795" width="9.140625" style="1"/>
    <col min="5796" max="5796" width="12.140625" style="1" bestFit="1" customWidth="1"/>
    <col min="5797" max="5811" width="9.140625" style="1"/>
    <col min="5812" max="5812" width="12.140625" style="1" bestFit="1" customWidth="1"/>
    <col min="5813" max="5827" width="9.140625" style="1"/>
    <col min="5828" max="5828" width="12.140625" style="1" bestFit="1" customWidth="1"/>
    <col min="5829" max="5843" width="9.140625" style="1"/>
    <col min="5844" max="5844" width="12.140625" style="1" bestFit="1" customWidth="1"/>
    <col min="5845" max="5859" width="9.140625" style="1"/>
    <col min="5860" max="5860" width="12.140625" style="1" bestFit="1" customWidth="1"/>
    <col min="5861" max="5875" width="9.140625" style="1"/>
    <col min="5876" max="5876" width="12.140625" style="1" bestFit="1" customWidth="1"/>
    <col min="5877" max="5891" width="9.140625" style="1"/>
    <col min="5892" max="5892" width="12.140625" style="1" bestFit="1" customWidth="1"/>
    <col min="5893" max="5907" width="9.140625" style="1"/>
    <col min="5908" max="5908" width="12.140625" style="1" bestFit="1" customWidth="1"/>
    <col min="5909" max="5923" width="9.140625" style="1"/>
    <col min="5924" max="5924" width="12.140625" style="1" bestFit="1" customWidth="1"/>
    <col min="5925" max="5939" width="9.140625" style="1"/>
    <col min="5940" max="5940" width="12.140625" style="1" bestFit="1" customWidth="1"/>
    <col min="5941" max="5955" width="9.140625" style="1"/>
    <col min="5956" max="5956" width="12.140625" style="1" bestFit="1" customWidth="1"/>
    <col min="5957" max="5971" width="9.140625" style="1"/>
    <col min="5972" max="5972" width="12.140625" style="1" bestFit="1" customWidth="1"/>
    <col min="5973" max="5987" width="9.140625" style="1"/>
    <col min="5988" max="5988" width="12.140625" style="1" bestFit="1" customWidth="1"/>
    <col min="5989" max="6003" width="9.140625" style="1"/>
    <col min="6004" max="6004" width="12.140625" style="1" bestFit="1" customWidth="1"/>
    <col min="6005" max="6019" width="9.140625" style="1"/>
    <col min="6020" max="6020" width="12.140625" style="1" bestFit="1" customWidth="1"/>
    <col min="6021" max="6035" width="9.140625" style="1"/>
    <col min="6036" max="6036" width="12.140625" style="1" bestFit="1" customWidth="1"/>
    <col min="6037" max="6051" width="9.140625" style="1"/>
    <col min="6052" max="6052" width="12.140625" style="1" bestFit="1" customWidth="1"/>
    <col min="6053" max="6067" width="9.140625" style="1"/>
    <col min="6068" max="6068" width="12.140625" style="1" bestFit="1" customWidth="1"/>
    <col min="6069" max="6083" width="9.140625" style="1"/>
    <col min="6084" max="6084" width="12.140625" style="1" bestFit="1" customWidth="1"/>
    <col min="6085" max="6099" width="9.140625" style="1"/>
    <col min="6100" max="6100" width="12.140625" style="1" bestFit="1" customWidth="1"/>
    <col min="6101" max="6115" width="9.140625" style="1"/>
    <col min="6116" max="6116" width="12.140625" style="1" bestFit="1" customWidth="1"/>
    <col min="6117" max="6131" width="9.140625" style="1"/>
    <col min="6132" max="6132" width="12.140625" style="1" bestFit="1" customWidth="1"/>
    <col min="6133" max="6147" width="9.140625" style="1"/>
    <col min="6148" max="6148" width="12.140625" style="1" bestFit="1" customWidth="1"/>
    <col min="6149" max="6163" width="9.140625" style="1"/>
    <col min="6164" max="6164" width="12.140625" style="1" bestFit="1" customWidth="1"/>
    <col min="6165" max="6179" width="9.140625" style="1"/>
    <col min="6180" max="6180" width="12.140625" style="1" bestFit="1" customWidth="1"/>
    <col min="6181" max="6195" width="9.140625" style="1"/>
    <col min="6196" max="6196" width="12.140625" style="1" bestFit="1" customWidth="1"/>
    <col min="6197" max="6211" width="9.140625" style="1"/>
    <col min="6212" max="6212" width="12.140625" style="1" bestFit="1" customWidth="1"/>
    <col min="6213" max="6227" width="9.140625" style="1"/>
    <col min="6228" max="6228" width="12.140625" style="1" bestFit="1" customWidth="1"/>
    <col min="6229" max="6243" width="9.140625" style="1"/>
    <col min="6244" max="6244" width="12.140625" style="1" bestFit="1" customWidth="1"/>
    <col min="6245" max="6259" width="9.140625" style="1"/>
    <col min="6260" max="6260" width="12.140625" style="1" bestFit="1" customWidth="1"/>
    <col min="6261" max="6275" width="9.140625" style="1"/>
    <col min="6276" max="6276" width="12.140625" style="1" bestFit="1" customWidth="1"/>
    <col min="6277" max="6291" width="9.140625" style="1"/>
    <col min="6292" max="6292" width="12.140625" style="1" bestFit="1" customWidth="1"/>
    <col min="6293" max="6307" width="9.140625" style="1"/>
    <col min="6308" max="6308" width="12.140625" style="1" bestFit="1" customWidth="1"/>
    <col min="6309" max="6323" width="9.140625" style="1"/>
    <col min="6324" max="6324" width="12.140625" style="1" bestFit="1" customWidth="1"/>
    <col min="6325" max="6339" width="9.140625" style="1"/>
    <col min="6340" max="6340" width="12.140625" style="1" bestFit="1" customWidth="1"/>
    <col min="6341" max="6355" width="9.140625" style="1"/>
    <col min="6356" max="6356" width="12.140625" style="1" bestFit="1" customWidth="1"/>
    <col min="6357" max="6371" width="9.140625" style="1"/>
    <col min="6372" max="6372" width="12.140625" style="1" bestFit="1" customWidth="1"/>
    <col min="6373" max="6387" width="9.140625" style="1"/>
    <col min="6388" max="6388" width="12.140625" style="1" bestFit="1" customWidth="1"/>
    <col min="6389" max="6403" width="9.140625" style="1"/>
    <col min="6404" max="6404" width="12.140625" style="1" bestFit="1" customWidth="1"/>
    <col min="6405" max="6419" width="9.140625" style="1"/>
    <col min="6420" max="6420" width="12.140625" style="1" bestFit="1" customWidth="1"/>
    <col min="6421" max="6435" width="9.140625" style="1"/>
    <col min="6436" max="6436" width="12.140625" style="1" bestFit="1" customWidth="1"/>
    <col min="6437" max="6451" width="9.140625" style="1"/>
    <col min="6452" max="6452" width="12.140625" style="1" bestFit="1" customWidth="1"/>
    <col min="6453" max="6467" width="9.140625" style="1"/>
    <col min="6468" max="6468" width="12.140625" style="1" bestFit="1" customWidth="1"/>
    <col min="6469" max="6483" width="9.140625" style="1"/>
    <col min="6484" max="6484" width="12.140625" style="1" bestFit="1" customWidth="1"/>
    <col min="6485" max="6499" width="9.140625" style="1"/>
    <col min="6500" max="6500" width="12.140625" style="1" bestFit="1" customWidth="1"/>
    <col min="6501" max="6515" width="9.140625" style="1"/>
    <col min="6516" max="6516" width="12.140625" style="1" bestFit="1" customWidth="1"/>
    <col min="6517" max="6531" width="9.140625" style="1"/>
    <col min="6532" max="6532" width="12.140625" style="1" bestFit="1" customWidth="1"/>
    <col min="6533" max="6547" width="9.140625" style="1"/>
    <col min="6548" max="6548" width="12.140625" style="1" bestFit="1" customWidth="1"/>
    <col min="6549" max="6563" width="9.140625" style="1"/>
    <col min="6564" max="6564" width="12.140625" style="1" bestFit="1" customWidth="1"/>
    <col min="6565" max="6579" width="9.140625" style="1"/>
    <col min="6580" max="6580" width="12.140625" style="1" bestFit="1" customWidth="1"/>
    <col min="6581" max="6595" width="9.140625" style="1"/>
    <col min="6596" max="6596" width="12.140625" style="1" bestFit="1" customWidth="1"/>
    <col min="6597" max="6611" width="9.140625" style="1"/>
    <col min="6612" max="6612" width="12.140625" style="1" bestFit="1" customWidth="1"/>
    <col min="6613" max="6627" width="9.140625" style="1"/>
    <col min="6628" max="6628" width="12.140625" style="1" bestFit="1" customWidth="1"/>
    <col min="6629" max="6643" width="9.140625" style="1"/>
    <col min="6644" max="6644" width="12.140625" style="1" bestFit="1" customWidth="1"/>
    <col min="6645" max="6659" width="9.140625" style="1"/>
    <col min="6660" max="6660" width="12.140625" style="1" bestFit="1" customWidth="1"/>
    <col min="6661" max="6675" width="9.140625" style="1"/>
    <col min="6676" max="6676" width="12.140625" style="1" bestFit="1" customWidth="1"/>
    <col min="6677" max="6691" width="9.140625" style="1"/>
    <col min="6692" max="6692" width="12.140625" style="1" bestFit="1" customWidth="1"/>
    <col min="6693" max="6707" width="9.140625" style="1"/>
    <col min="6708" max="6708" width="12.140625" style="1" bestFit="1" customWidth="1"/>
    <col min="6709" max="6723" width="9.140625" style="1"/>
    <col min="6724" max="6724" width="12.140625" style="1" bestFit="1" customWidth="1"/>
    <col min="6725" max="6739" width="9.140625" style="1"/>
    <col min="6740" max="6740" width="12.140625" style="1" bestFit="1" customWidth="1"/>
    <col min="6741" max="6755" width="9.140625" style="1"/>
    <col min="6756" max="6756" width="12.140625" style="1" bestFit="1" customWidth="1"/>
    <col min="6757" max="6771" width="9.140625" style="1"/>
    <col min="6772" max="6772" width="12.140625" style="1" bestFit="1" customWidth="1"/>
    <col min="6773" max="6787" width="9.140625" style="1"/>
    <col min="6788" max="6788" width="12.140625" style="1" bestFit="1" customWidth="1"/>
    <col min="6789" max="6803" width="9.140625" style="1"/>
    <col min="6804" max="6804" width="12.140625" style="1" bestFit="1" customWidth="1"/>
    <col min="6805" max="6819" width="9.140625" style="1"/>
    <col min="6820" max="6820" width="12.140625" style="1" bestFit="1" customWidth="1"/>
    <col min="6821" max="6835" width="9.140625" style="1"/>
    <col min="6836" max="6836" width="12.140625" style="1" bestFit="1" customWidth="1"/>
    <col min="6837" max="6851" width="9.140625" style="1"/>
    <col min="6852" max="6852" width="12.140625" style="1" bestFit="1" customWidth="1"/>
    <col min="6853" max="6867" width="9.140625" style="1"/>
    <col min="6868" max="6868" width="12.140625" style="1" bestFit="1" customWidth="1"/>
    <col min="6869" max="6883" width="9.140625" style="1"/>
    <col min="6884" max="6884" width="12.140625" style="1" bestFit="1" customWidth="1"/>
    <col min="6885" max="6899" width="9.140625" style="1"/>
    <col min="6900" max="6900" width="12.140625" style="1" bestFit="1" customWidth="1"/>
    <col min="6901" max="6915" width="9.140625" style="1"/>
    <col min="6916" max="6916" width="12.140625" style="1" bestFit="1" customWidth="1"/>
    <col min="6917" max="6931" width="9.140625" style="1"/>
    <col min="6932" max="6932" width="12.140625" style="1" bestFit="1" customWidth="1"/>
    <col min="6933" max="6947" width="9.140625" style="1"/>
    <col min="6948" max="6948" width="12.140625" style="1" bestFit="1" customWidth="1"/>
    <col min="6949" max="6963" width="9.140625" style="1"/>
    <col min="6964" max="6964" width="12.140625" style="1" bestFit="1" customWidth="1"/>
    <col min="6965" max="6979" width="9.140625" style="1"/>
    <col min="6980" max="6980" width="12.140625" style="1" bestFit="1" customWidth="1"/>
    <col min="6981" max="6995" width="9.140625" style="1"/>
    <col min="6996" max="6996" width="12.140625" style="1" bestFit="1" customWidth="1"/>
    <col min="6997" max="7011" width="9.140625" style="1"/>
    <col min="7012" max="7012" width="12.140625" style="1" bestFit="1" customWidth="1"/>
    <col min="7013" max="7027" width="9.140625" style="1"/>
    <col min="7028" max="7028" width="12.140625" style="1" bestFit="1" customWidth="1"/>
    <col min="7029" max="7043" width="9.140625" style="1"/>
    <col min="7044" max="7044" width="12.140625" style="1" bestFit="1" customWidth="1"/>
    <col min="7045" max="7059" width="9.140625" style="1"/>
    <col min="7060" max="7060" width="12.140625" style="1" bestFit="1" customWidth="1"/>
    <col min="7061" max="7075" width="9.140625" style="1"/>
    <col min="7076" max="7076" width="12.140625" style="1" bestFit="1" customWidth="1"/>
    <col min="7077" max="7091" width="9.140625" style="1"/>
    <col min="7092" max="7092" width="12.140625" style="1" bestFit="1" customWidth="1"/>
    <col min="7093" max="7107" width="9.140625" style="1"/>
    <col min="7108" max="7108" width="12.140625" style="1" bestFit="1" customWidth="1"/>
    <col min="7109" max="7123" width="9.140625" style="1"/>
    <col min="7124" max="7124" width="12.140625" style="1" bestFit="1" customWidth="1"/>
    <col min="7125" max="7139" width="9.140625" style="1"/>
    <col min="7140" max="7140" width="12.140625" style="1" bestFit="1" customWidth="1"/>
    <col min="7141" max="7155" width="9.140625" style="1"/>
    <col min="7156" max="7156" width="12.140625" style="1" bestFit="1" customWidth="1"/>
    <col min="7157" max="7171" width="9.140625" style="1"/>
    <col min="7172" max="7172" width="12.140625" style="1" bestFit="1" customWidth="1"/>
    <col min="7173" max="7187" width="9.140625" style="1"/>
    <col min="7188" max="7188" width="12.140625" style="1" bestFit="1" customWidth="1"/>
    <col min="7189" max="7203" width="9.140625" style="1"/>
    <col min="7204" max="7204" width="12.140625" style="1" bestFit="1" customWidth="1"/>
    <col min="7205" max="7219" width="9.140625" style="1"/>
    <col min="7220" max="7220" width="12.140625" style="1" bestFit="1" customWidth="1"/>
    <col min="7221" max="7235" width="9.140625" style="1"/>
    <col min="7236" max="7236" width="12.140625" style="1" bestFit="1" customWidth="1"/>
    <col min="7237" max="7251" width="9.140625" style="1"/>
    <col min="7252" max="7252" width="12.140625" style="1" bestFit="1" customWidth="1"/>
    <col min="7253" max="7267" width="9.140625" style="1"/>
    <col min="7268" max="7268" width="12.140625" style="1" bestFit="1" customWidth="1"/>
    <col min="7269" max="7283" width="9.140625" style="1"/>
    <col min="7284" max="7284" width="12.140625" style="1" bestFit="1" customWidth="1"/>
    <col min="7285" max="7299" width="9.140625" style="1"/>
    <col min="7300" max="7300" width="12.140625" style="1" bestFit="1" customWidth="1"/>
    <col min="7301" max="7315" width="9.140625" style="1"/>
    <col min="7316" max="7316" width="12.140625" style="1" bestFit="1" customWidth="1"/>
    <col min="7317" max="7331" width="9.140625" style="1"/>
    <col min="7332" max="7332" width="12.140625" style="1" bestFit="1" customWidth="1"/>
    <col min="7333" max="7347" width="9.140625" style="1"/>
    <col min="7348" max="7348" width="12.140625" style="1" bestFit="1" customWidth="1"/>
    <col min="7349" max="7363" width="9.140625" style="1"/>
    <col min="7364" max="7364" width="12.140625" style="1" bestFit="1" customWidth="1"/>
    <col min="7365" max="7379" width="9.140625" style="1"/>
    <col min="7380" max="7380" width="12.140625" style="1" bestFit="1" customWidth="1"/>
    <col min="7381" max="7395" width="9.140625" style="1"/>
    <col min="7396" max="7396" width="12.140625" style="1" bestFit="1" customWidth="1"/>
    <col min="7397" max="7411" width="9.140625" style="1"/>
    <col min="7412" max="7412" width="12.140625" style="1" bestFit="1" customWidth="1"/>
    <col min="7413" max="7427" width="9.140625" style="1"/>
    <col min="7428" max="7428" width="12.140625" style="1" bestFit="1" customWidth="1"/>
    <col min="7429" max="7443" width="9.140625" style="1"/>
    <col min="7444" max="7444" width="12.140625" style="1" bestFit="1" customWidth="1"/>
    <col min="7445" max="7459" width="9.140625" style="1"/>
    <col min="7460" max="7460" width="12.140625" style="1" bestFit="1" customWidth="1"/>
    <col min="7461" max="7475" width="9.140625" style="1"/>
    <col min="7476" max="7476" width="12.140625" style="1" bestFit="1" customWidth="1"/>
    <col min="7477" max="7491" width="9.140625" style="1"/>
    <col min="7492" max="7492" width="12.140625" style="1" bestFit="1" customWidth="1"/>
    <col min="7493" max="7507" width="9.140625" style="1"/>
    <col min="7508" max="7508" width="12.140625" style="1" bestFit="1" customWidth="1"/>
    <col min="7509" max="7523" width="9.140625" style="1"/>
    <col min="7524" max="7524" width="12.140625" style="1" bestFit="1" customWidth="1"/>
    <col min="7525" max="7539" width="9.140625" style="1"/>
    <col min="7540" max="7540" width="12.140625" style="1" bestFit="1" customWidth="1"/>
    <col min="7541" max="7555" width="9.140625" style="1"/>
    <col min="7556" max="7556" width="12.140625" style="1" bestFit="1" customWidth="1"/>
    <col min="7557" max="7571" width="9.140625" style="1"/>
    <col min="7572" max="7572" width="12.140625" style="1" bestFit="1" customWidth="1"/>
    <col min="7573" max="7587" width="9.140625" style="1"/>
    <col min="7588" max="7588" width="12.140625" style="1" bestFit="1" customWidth="1"/>
    <col min="7589" max="7603" width="9.140625" style="1"/>
    <col min="7604" max="7604" width="12.140625" style="1" bestFit="1" customWidth="1"/>
    <col min="7605" max="7619" width="9.140625" style="1"/>
    <col min="7620" max="7620" width="12.140625" style="1" bestFit="1" customWidth="1"/>
    <col min="7621" max="7635" width="9.140625" style="1"/>
    <col min="7636" max="7636" width="12.140625" style="1" bestFit="1" customWidth="1"/>
    <col min="7637" max="7651" width="9.140625" style="1"/>
    <col min="7652" max="7652" width="12.140625" style="1" bestFit="1" customWidth="1"/>
    <col min="7653" max="7667" width="9.140625" style="1"/>
    <col min="7668" max="7668" width="12.140625" style="1" bestFit="1" customWidth="1"/>
    <col min="7669" max="7683" width="9.140625" style="1"/>
    <col min="7684" max="7684" width="12.140625" style="1" bestFit="1" customWidth="1"/>
    <col min="7685" max="7699" width="9.140625" style="1"/>
    <col min="7700" max="7700" width="12.140625" style="1" bestFit="1" customWidth="1"/>
    <col min="7701" max="7715" width="9.140625" style="1"/>
    <col min="7716" max="7716" width="12.140625" style="1" bestFit="1" customWidth="1"/>
    <col min="7717" max="7731" width="9.140625" style="1"/>
    <col min="7732" max="7732" width="12.140625" style="1" bestFit="1" customWidth="1"/>
    <col min="7733" max="7747" width="9.140625" style="1"/>
    <col min="7748" max="7748" width="12.140625" style="1" bestFit="1" customWidth="1"/>
    <col min="7749" max="7763" width="9.140625" style="1"/>
    <col min="7764" max="7764" width="12.140625" style="1" bestFit="1" customWidth="1"/>
    <col min="7765" max="7779" width="9.140625" style="1"/>
    <col min="7780" max="7780" width="12.140625" style="1" bestFit="1" customWidth="1"/>
    <col min="7781" max="7795" width="9.140625" style="1"/>
    <col min="7796" max="7796" width="12.140625" style="1" bestFit="1" customWidth="1"/>
    <col min="7797" max="7811" width="9.140625" style="1"/>
    <col min="7812" max="7812" width="12.140625" style="1" bestFit="1" customWidth="1"/>
    <col min="7813" max="7827" width="9.140625" style="1"/>
    <col min="7828" max="7828" width="12.140625" style="1" bestFit="1" customWidth="1"/>
    <col min="7829" max="7843" width="9.140625" style="1"/>
    <col min="7844" max="7844" width="12.140625" style="1" bestFit="1" customWidth="1"/>
    <col min="7845" max="7859" width="9.140625" style="1"/>
    <col min="7860" max="7860" width="12.140625" style="1" bestFit="1" customWidth="1"/>
    <col min="7861" max="7875" width="9.140625" style="1"/>
    <col min="7876" max="7876" width="12.140625" style="1" bestFit="1" customWidth="1"/>
    <col min="7877" max="7891" width="9.140625" style="1"/>
    <col min="7892" max="7892" width="12.140625" style="1" bestFit="1" customWidth="1"/>
    <col min="7893" max="7907" width="9.140625" style="1"/>
    <col min="7908" max="7908" width="12.140625" style="1" bestFit="1" customWidth="1"/>
    <col min="7909" max="7923" width="9.140625" style="1"/>
    <col min="7924" max="7924" width="12.140625" style="1" bestFit="1" customWidth="1"/>
    <col min="7925" max="7939" width="9.140625" style="1"/>
    <col min="7940" max="7940" width="12.140625" style="1" bestFit="1" customWidth="1"/>
    <col min="7941" max="7955" width="9.140625" style="1"/>
    <col min="7956" max="7956" width="12.140625" style="1" bestFit="1" customWidth="1"/>
    <col min="7957" max="7971" width="9.140625" style="1"/>
    <col min="7972" max="7972" width="12.140625" style="1" bestFit="1" customWidth="1"/>
    <col min="7973" max="7987" width="9.140625" style="1"/>
    <col min="7988" max="7988" width="12.140625" style="1" bestFit="1" customWidth="1"/>
    <col min="7989" max="8003" width="9.140625" style="1"/>
    <col min="8004" max="8004" width="12.140625" style="1" bestFit="1" customWidth="1"/>
    <col min="8005" max="8019" width="9.140625" style="1"/>
    <col min="8020" max="8020" width="12.140625" style="1" bestFit="1" customWidth="1"/>
    <col min="8021" max="8035" width="9.140625" style="1"/>
    <col min="8036" max="8036" width="12.140625" style="1" bestFit="1" customWidth="1"/>
    <col min="8037" max="8051" width="9.140625" style="1"/>
    <col min="8052" max="8052" width="12.140625" style="1" bestFit="1" customWidth="1"/>
    <col min="8053" max="8067" width="9.140625" style="1"/>
    <col min="8068" max="8068" width="12.140625" style="1" bestFit="1" customWidth="1"/>
    <col min="8069" max="8083" width="9.140625" style="1"/>
    <col min="8084" max="8084" width="12.140625" style="1" bestFit="1" customWidth="1"/>
    <col min="8085" max="8099" width="9.140625" style="1"/>
    <col min="8100" max="8100" width="12.140625" style="1" bestFit="1" customWidth="1"/>
    <col min="8101" max="8115" width="9.140625" style="1"/>
    <col min="8116" max="8116" width="12.140625" style="1" bestFit="1" customWidth="1"/>
    <col min="8117" max="8131" width="9.140625" style="1"/>
    <col min="8132" max="8132" width="12.140625" style="1" bestFit="1" customWidth="1"/>
    <col min="8133" max="8147" width="9.140625" style="1"/>
    <col min="8148" max="8148" width="12.140625" style="1" bestFit="1" customWidth="1"/>
    <col min="8149" max="8163" width="9.140625" style="1"/>
    <col min="8164" max="8164" width="12.140625" style="1" bestFit="1" customWidth="1"/>
    <col min="8165" max="8179" width="9.140625" style="1"/>
    <col min="8180" max="8180" width="12.140625" style="1" bestFit="1" customWidth="1"/>
    <col min="8181" max="8195" width="9.140625" style="1"/>
    <col min="8196" max="8196" width="12.140625" style="1" bestFit="1" customWidth="1"/>
    <col min="8197" max="8211" width="9.140625" style="1"/>
    <col min="8212" max="8212" width="12.140625" style="1" bestFit="1" customWidth="1"/>
    <col min="8213" max="8227" width="9.140625" style="1"/>
    <col min="8228" max="8228" width="12.140625" style="1" bestFit="1" customWidth="1"/>
    <col min="8229" max="8243" width="9.140625" style="1"/>
    <col min="8244" max="8244" width="12.140625" style="1" bestFit="1" customWidth="1"/>
    <col min="8245" max="8259" width="9.140625" style="1"/>
    <col min="8260" max="8260" width="12.140625" style="1" bestFit="1" customWidth="1"/>
    <col min="8261" max="8275" width="9.140625" style="1"/>
    <col min="8276" max="8276" width="12.140625" style="1" bestFit="1" customWidth="1"/>
    <col min="8277" max="8291" width="9.140625" style="1"/>
    <col min="8292" max="8292" width="12.140625" style="1" bestFit="1" customWidth="1"/>
    <col min="8293" max="8307" width="9.140625" style="1"/>
    <col min="8308" max="8308" width="12.140625" style="1" bestFit="1" customWidth="1"/>
    <col min="8309" max="8323" width="9.140625" style="1"/>
    <col min="8324" max="8324" width="12.140625" style="1" bestFit="1" customWidth="1"/>
    <col min="8325" max="8339" width="9.140625" style="1"/>
    <col min="8340" max="8340" width="12.140625" style="1" bestFit="1" customWidth="1"/>
    <col min="8341" max="8355" width="9.140625" style="1"/>
    <col min="8356" max="8356" width="12.140625" style="1" bestFit="1" customWidth="1"/>
    <col min="8357" max="8371" width="9.140625" style="1"/>
    <col min="8372" max="8372" width="12.140625" style="1" bestFit="1" customWidth="1"/>
    <col min="8373" max="8387" width="9.140625" style="1"/>
    <col min="8388" max="8388" width="12.140625" style="1" bestFit="1" customWidth="1"/>
    <col min="8389" max="8403" width="9.140625" style="1"/>
    <col min="8404" max="8404" width="12.140625" style="1" bestFit="1" customWidth="1"/>
    <col min="8405" max="8419" width="9.140625" style="1"/>
    <col min="8420" max="8420" width="12.140625" style="1" bestFit="1" customWidth="1"/>
    <col min="8421" max="8435" width="9.140625" style="1"/>
    <col min="8436" max="8436" width="12.140625" style="1" bestFit="1" customWidth="1"/>
    <col min="8437" max="8451" width="9.140625" style="1"/>
    <col min="8452" max="8452" width="12.140625" style="1" bestFit="1" customWidth="1"/>
    <col min="8453" max="8467" width="9.140625" style="1"/>
    <col min="8468" max="8468" width="12.140625" style="1" bestFit="1" customWidth="1"/>
    <col min="8469" max="8483" width="9.140625" style="1"/>
    <col min="8484" max="8484" width="12.140625" style="1" bestFit="1" customWidth="1"/>
    <col min="8485" max="8499" width="9.140625" style="1"/>
    <col min="8500" max="8500" width="12.140625" style="1" bestFit="1" customWidth="1"/>
    <col min="8501" max="8515" width="9.140625" style="1"/>
    <col min="8516" max="8516" width="12.140625" style="1" bestFit="1" customWidth="1"/>
    <col min="8517" max="8531" width="9.140625" style="1"/>
    <col min="8532" max="8532" width="12.140625" style="1" bestFit="1" customWidth="1"/>
    <col min="8533" max="8547" width="9.140625" style="1"/>
    <col min="8548" max="8548" width="12.140625" style="1" bestFit="1" customWidth="1"/>
    <col min="8549" max="8563" width="9.140625" style="1"/>
    <col min="8564" max="8564" width="12.140625" style="1" bestFit="1" customWidth="1"/>
    <col min="8565" max="8579" width="9.140625" style="1"/>
    <col min="8580" max="8580" width="12.140625" style="1" bestFit="1" customWidth="1"/>
    <col min="8581" max="8595" width="9.140625" style="1"/>
    <col min="8596" max="8596" width="12.140625" style="1" bestFit="1" customWidth="1"/>
    <col min="8597" max="8611" width="9.140625" style="1"/>
    <col min="8612" max="8612" width="12.140625" style="1" bestFit="1" customWidth="1"/>
    <col min="8613" max="8627" width="9.140625" style="1"/>
    <col min="8628" max="8628" width="12.140625" style="1" bestFit="1" customWidth="1"/>
    <col min="8629" max="8643" width="9.140625" style="1"/>
    <col min="8644" max="8644" width="12.140625" style="1" bestFit="1" customWidth="1"/>
    <col min="8645" max="8659" width="9.140625" style="1"/>
    <col min="8660" max="8660" width="12.140625" style="1" bestFit="1" customWidth="1"/>
    <col min="8661" max="8675" width="9.140625" style="1"/>
    <col min="8676" max="8676" width="12.140625" style="1" bestFit="1" customWidth="1"/>
    <col min="8677" max="8691" width="9.140625" style="1"/>
    <col min="8692" max="8692" width="12.140625" style="1" bestFit="1" customWidth="1"/>
    <col min="8693" max="8707" width="9.140625" style="1"/>
    <col min="8708" max="8708" width="12.140625" style="1" bestFit="1" customWidth="1"/>
    <col min="8709" max="8723" width="9.140625" style="1"/>
    <col min="8724" max="8724" width="12.140625" style="1" bestFit="1" customWidth="1"/>
    <col min="8725" max="8739" width="9.140625" style="1"/>
    <col min="8740" max="8740" width="12.140625" style="1" bestFit="1" customWidth="1"/>
    <col min="8741" max="8755" width="9.140625" style="1"/>
    <col min="8756" max="8756" width="12.140625" style="1" bestFit="1" customWidth="1"/>
    <col min="8757" max="8771" width="9.140625" style="1"/>
    <col min="8772" max="8772" width="12.140625" style="1" bestFit="1" customWidth="1"/>
    <col min="8773" max="8787" width="9.140625" style="1"/>
    <col min="8788" max="8788" width="12.140625" style="1" bestFit="1" customWidth="1"/>
    <col min="8789" max="8803" width="9.140625" style="1"/>
    <col min="8804" max="8804" width="12.140625" style="1" bestFit="1" customWidth="1"/>
    <col min="8805" max="8819" width="9.140625" style="1"/>
    <col min="8820" max="8820" width="12.140625" style="1" bestFit="1" customWidth="1"/>
    <col min="8821" max="8835" width="9.140625" style="1"/>
    <col min="8836" max="8836" width="12.140625" style="1" bestFit="1" customWidth="1"/>
    <col min="8837" max="8851" width="9.140625" style="1"/>
    <col min="8852" max="8852" width="12.140625" style="1" bestFit="1" customWidth="1"/>
    <col min="8853" max="8867" width="9.140625" style="1"/>
    <col min="8868" max="8868" width="12.140625" style="1" bestFit="1" customWidth="1"/>
    <col min="8869" max="8883" width="9.140625" style="1"/>
    <col min="8884" max="8884" width="12.140625" style="1" bestFit="1" customWidth="1"/>
    <col min="8885" max="8899" width="9.140625" style="1"/>
    <col min="8900" max="8900" width="12.140625" style="1" bestFit="1" customWidth="1"/>
    <col min="8901" max="8915" width="9.140625" style="1"/>
    <col min="8916" max="8916" width="12.140625" style="1" bestFit="1" customWidth="1"/>
    <col min="8917" max="8931" width="9.140625" style="1"/>
    <col min="8932" max="8932" width="12.140625" style="1" bestFit="1" customWidth="1"/>
    <col min="8933" max="8947" width="9.140625" style="1"/>
    <col min="8948" max="8948" width="12.140625" style="1" bestFit="1" customWidth="1"/>
    <col min="8949" max="8963" width="9.140625" style="1"/>
    <col min="8964" max="8964" width="12.140625" style="1" bestFit="1" customWidth="1"/>
    <col min="8965" max="8979" width="9.140625" style="1"/>
    <col min="8980" max="8980" width="12.140625" style="1" bestFit="1" customWidth="1"/>
    <col min="8981" max="8995" width="9.140625" style="1"/>
    <col min="8996" max="8996" width="12.140625" style="1" bestFit="1" customWidth="1"/>
    <col min="8997" max="9011" width="9.140625" style="1"/>
    <col min="9012" max="9012" width="12.140625" style="1" bestFit="1" customWidth="1"/>
    <col min="9013" max="9027" width="9.140625" style="1"/>
    <col min="9028" max="9028" width="12.140625" style="1" bestFit="1" customWidth="1"/>
    <col min="9029" max="9043" width="9.140625" style="1"/>
    <col min="9044" max="9044" width="12.140625" style="1" bestFit="1" customWidth="1"/>
    <col min="9045" max="9059" width="9.140625" style="1"/>
    <col min="9060" max="9060" width="12.140625" style="1" bestFit="1" customWidth="1"/>
    <col min="9061" max="9075" width="9.140625" style="1"/>
    <col min="9076" max="9076" width="12.140625" style="1" bestFit="1" customWidth="1"/>
    <col min="9077" max="9091" width="9.140625" style="1"/>
    <col min="9092" max="9092" width="12.140625" style="1" bestFit="1" customWidth="1"/>
    <col min="9093" max="9107" width="9.140625" style="1"/>
    <col min="9108" max="9108" width="12.140625" style="1" bestFit="1" customWidth="1"/>
    <col min="9109" max="9123" width="9.140625" style="1"/>
    <col min="9124" max="9124" width="12.140625" style="1" bestFit="1" customWidth="1"/>
    <col min="9125" max="9139" width="9.140625" style="1"/>
    <col min="9140" max="9140" width="12.140625" style="1" bestFit="1" customWidth="1"/>
    <col min="9141" max="9155" width="9.140625" style="1"/>
    <col min="9156" max="9156" width="12.140625" style="1" bestFit="1" customWidth="1"/>
    <col min="9157" max="9171" width="9.140625" style="1"/>
    <col min="9172" max="9172" width="12.140625" style="1" bestFit="1" customWidth="1"/>
    <col min="9173" max="9187" width="9.140625" style="1"/>
    <col min="9188" max="9188" width="12.140625" style="1" bestFit="1" customWidth="1"/>
    <col min="9189" max="9203" width="9.140625" style="1"/>
    <col min="9204" max="9204" width="12.140625" style="1" bestFit="1" customWidth="1"/>
    <col min="9205" max="9219" width="9.140625" style="1"/>
    <col min="9220" max="9220" width="12.140625" style="1" bestFit="1" customWidth="1"/>
    <col min="9221" max="9235" width="9.140625" style="1"/>
    <col min="9236" max="9236" width="12.140625" style="1" bestFit="1" customWidth="1"/>
    <col min="9237" max="9251" width="9.140625" style="1"/>
    <col min="9252" max="9252" width="12.140625" style="1" bestFit="1" customWidth="1"/>
    <col min="9253" max="9267" width="9.140625" style="1"/>
    <col min="9268" max="9268" width="12.140625" style="1" bestFit="1" customWidth="1"/>
    <col min="9269" max="9283" width="9.140625" style="1"/>
    <col min="9284" max="9284" width="12.140625" style="1" bestFit="1" customWidth="1"/>
    <col min="9285" max="9299" width="9.140625" style="1"/>
    <col min="9300" max="9300" width="12.140625" style="1" bestFit="1" customWidth="1"/>
    <col min="9301" max="9315" width="9.140625" style="1"/>
    <col min="9316" max="9316" width="12.140625" style="1" bestFit="1" customWidth="1"/>
    <col min="9317" max="9331" width="9.140625" style="1"/>
    <col min="9332" max="9332" width="12.140625" style="1" bestFit="1" customWidth="1"/>
    <col min="9333" max="9347" width="9.140625" style="1"/>
    <col min="9348" max="9348" width="12.140625" style="1" bestFit="1" customWidth="1"/>
    <col min="9349" max="9363" width="9.140625" style="1"/>
    <col min="9364" max="9364" width="12.140625" style="1" bestFit="1" customWidth="1"/>
    <col min="9365" max="9379" width="9.140625" style="1"/>
    <col min="9380" max="9380" width="12.140625" style="1" bestFit="1" customWidth="1"/>
    <col min="9381" max="9395" width="9.140625" style="1"/>
    <col min="9396" max="9396" width="12.140625" style="1" bestFit="1" customWidth="1"/>
    <col min="9397" max="9411" width="9.140625" style="1"/>
    <col min="9412" max="9412" width="12.140625" style="1" bestFit="1" customWidth="1"/>
    <col min="9413" max="9427" width="9.140625" style="1"/>
    <col min="9428" max="9428" width="12.140625" style="1" bestFit="1" customWidth="1"/>
    <col min="9429" max="9443" width="9.140625" style="1"/>
    <col min="9444" max="9444" width="12.140625" style="1" bestFit="1" customWidth="1"/>
    <col min="9445" max="9459" width="9.140625" style="1"/>
    <col min="9460" max="9460" width="12.140625" style="1" bestFit="1" customWidth="1"/>
    <col min="9461" max="9475" width="9.140625" style="1"/>
    <col min="9476" max="9476" width="12.140625" style="1" bestFit="1" customWidth="1"/>
    <col min="9477" max="9491" width="9.140625" style="1"/>
    <col min="9492" max="9492" width="12.140625" style="1" bestFit="1" customWidth="1"/>
    <col min="9493" max="9507" width="9.140625" style="1"/>
    <col min="9508" max="9508" width="12.140625" style="1" bestFit="1" customWidth="1"/>
    <col min="9509" max="9523" width="9.140625" style="1"/>
    <col min="9524" max="9524" width="12.140625" style="1" bestFit="1" customWidth="1"/>
    <col min="9525" max="9539" width="9.140625" style="1"/>
    <col min="9540" max="9540" width="12.140625" style="1" bestFit="1" customWidth="1"/>
    <col min="9541" max="9555" width="9.140625" style="1"/>
    <col min="9556" max="9556" width="12.140625" style="1" bestFit="1" customWidth="1"/>
    <col min="9557" max="9571" width="9.140625" style="1"/>
    <col min="9572" max="9572" width="12.140625" style="1" bestFit="1" customWidth="1"/>
    <col min="9573" max="9587" width="9.140625" style="1"/>
    <col min="9588" max="9588" width="12.140625" style="1" bestFit="1" customWidth="1"/>
    <col min="9589" max="9603" width="9.140625" style="1"/>
    <col min="9604" max="9604" width="12.140625" style="1" bestFit="1" customWidth="1"/>
    <col min="9605" max="9619" width="9.140625" style="1"/>
    <col min="9620" max="9620" width="12.140625" style="1" bestFit="1" customWidth="1"/>
    <col min="9621" max="9635" width="9.140625" style="1"/>
    <col min="9636" max="9636" width="12.140625" style="1" bestFit="1" customWidth="1"/>
    <col min="9637" max="9651" width="9.140625" style="1"/>
    <col min="9652" max="9652" width="12.140625" style="1" bestFit="1" customWidth="1"/>
    <col min="9653" max="9667" width="9.140625" style="1"/>
    <col min="9668" max="9668" width="12.140625" style="1" bestFit="1" customWidth="1"/>
    <col min="9669" max="9683" width="9.140625" style="1"/>
    <col min="9684" max="9684" width="12.140625" style="1" bestFit="1" customWidth="1"/>
    <col min="9685" max="9699" width="9.140625" style="1"/>
    <col min="9700" max="9700" width="12.140625" style="1" bestFit="1" customWidth="1"/>
    <col min="9701" max="9715" width="9.140625" style="1"/>
    <col min="9716" max="9716" width="12.140625" style="1" bestFit="1" customWidth="1"/>
    <col min="9717" max="9731" width="9.140625" style="1"/>
    <col min="9732" max="9732" width="12.140625" style="1" bestFit="1" customWidth="1"/>
    <col min="9733" max="9747" width="9.140625" style="1"/>
    <col min="9748" max="9748" width="12.140625" style="1" bestFit="1" customWidth="1"/>
    <col min="9749" max="9763" width="9.140625" style="1"/>
    <col min="9764" max="9764" width="12.140625" style="1" bestFit="1" customWidth="1"/>
    <col min="9765" max="9779" width="9.140625" style="1"/>
    <col min="9780" max="9780" width="12.140625" style="1" bestFit="1" customWidth="1"/>
    <col min="9781" max="9795" width="9.140625" style="1"/>
    <col min="9796" max="9796" width="12.140625" style="1" bestFit="1" customWidth="1"/>
    <col min="9797" max="9811" width="9.140625" style="1"/>
    <col min="9812" max="9812" width="12.140625" style="1" bestFit="1" customWidth="1"/>
    <col min="9813" max="9827" width="9.140625" style="1"/>
    <col min="9828" max="9828" width="12.140625" style="1" bestFit="1" customWidth="1"/>
    <col min="9829" max="9843" width="9.140625" style="1"/>
    <col min="9844" max="9844" width="12.140625" style="1" bestFit="1" customWidth="1"/>
    <col min="9845" max="9859" width="9.140625" style="1"/>
    <col min="9860" max="9860" width="12.140625" style="1" bestFit="1" customWidth="1"/>
    <col min="9861" max="9875" width="9.140625" style="1"/>
    <col min="9876" max="9876" width="12.140625" style="1" bestFit="1" customWidth="1"/>
    <col min="9877" max="9891" width="9.140625" style="1"/>
    <col min="9892" max="9892" width="12.140625" style="1" bestFit="1" customWidth="1"/>
    <col min="9893" max="9907" width="9.140625" style="1"/>
    <col min="9908" max="9908" width="12.140625" style="1" bestFit="1" customWidth="1"/>
    <col min="9909" max="9923" width="9.140625" style="1"/>
    <col min="9924" max="9924" width="12.140625" style="1" bestFit="1" customWidth="1"/>
    <col min="9925" max="9939" width="9.140625" style="1"/>
    <col min="9940" max="9940" width="12.140625" style="1" bestFit="1" customWidth="1"/>
    <col min="9941" max="9955" width="9.140625" style="1"/>
    <col min="9956" max="9956" width="12.140625" style="1" bestFit="1" customWidth="1"/>
    <col min="9957" max="9971" width="9.140625" style="1"/>
    <col min="9972" max="9972" width="12.140625" style="1" bestFit="1" customWidth="1"/>
    <col min="9973" max="9987" width="9.140625" style="1"/>
    <col min="9988" max="9988" width="12.140625" style="1" bestFit="1" customWidth="1"/>
    <col min="9989" max="10003" width="9.140625" style="1"/>
    <col min="10004" max="10004" width="12.140625" style="1" bestFit="1" customWidth="1"/>
    <col min="10005" max="10019" width="9.140625" style="1"/>
    <col min="10020" max="10020" width="12.140625" style="1" bestFit="1" customWidth="1"/>
    <col min="10021" max="10035" width="9.140625" style="1"/>
    <col min="10036" max="10036" width="12.140625" style="1" bestFit="1" customWidth="1"/>
    <col min="10037" max="10051" width="9.140625" style="1"/>
    <col min="10052" max="10052" width="12.140625" style="1" bestFit="1" customWidth="1"/>
    <col min="10053" max="10067" width="9.140625" style="1"/>
    <col min="10068" max="10068" width="12.140625" style="1" bestFit="1" customWidth="1"/>
    <col min="10069" max="10083" width="9.140625" style="1"/>
    <col min="10084" max="10084" width="12.140625" style="1" bestFit="1" customWidth="1"/>
    <col min="10085" max="10099" width="9.140625" style="1"/>
    <col min="10100" max="10100" width="12.140625" style="1" bestFit="1" customWidth="1"/>
    <col min="10101" max="10115" width="9.140625" style="1"/>
    <col min="10116" max="10116" width="12.140625" style="1" bestFit="1" customWidth="1"/>
    <col min="10117" max="10131" width="9.140625" style="1"/>
    <col min="10132" max="10132" width="12.140625" style="1" bestFit="1" customWidth="1"/>
    <col min="10133" max="10147" width="9.140625" style="1"/>
    <col min="10148" max="10148" width="12.140625" style="1" bestFit="1" customWidth="1"/>
    <col min="10149" max="10163" width="9.140625" style="1"/>
    <col min="10164" max="10164" width="12.140625" style="1" bestFit="1" customWidth="1"/>
    <col min="10165" max="10179" width="9.140625" style="1"/>
    <col min="10180" max="10180" width="12.140625" style="1" bestFit="1" customWidth="1"/>
    <col min="10181" max="10195" width="9.140625" style="1"/>
    <col min="10196" max="10196" width="12.140625" style="1" bestFit="1" customWidth="1"/>
    <col min="10197" max="10211" width="9.140625" style="1"/>
    <col min="10212" max="10212" width="12.140625" style="1" bestFit="1" customWidth="1"/>
    <col min="10213" max="10227" width="9.140625" style="1"/>
    <col min="10228" max="10228" width="12.140625" style="1" bestFit="1" customWidth="1"/>
    <col min="10229" max="10243" width="9.140625" style="1"/>
    <col min="10244" max="10244" width="12.140625" style="1" bestFit="1" customWidth="1"/>
    <col min="10245" max="10259" width="9.140625" style="1"/>
    <col min="10260" max="10260" width="12.140625" style="1" bestFit="1" customWidth="1"/>
    <col min="10261" max="10275" width="9.140625" style="1"/>
    <col min="10276" max="10276" width="12.140625" style="1" bestFit="1" customWidth="1"/>
    <col min="10277" max="10291" width="9.140625" style="1"/>
    <col min="10292" max="10292" width="12.140625" style="1" bestFit="1" customWidth="1"/>
    <col min="10293" max="10307" width="9.140625" style="1"/>
    <col min="10308" max="10308" width="12.140625" style="1" bestFit="1" customWidth="1"/>
    <col min="10309" max="10323" width="9.140625" style="1"/>
    <col min="10324" max="10324" width="12.140625" style="1" bestFit="1" customWidth="1"/>
    <col min="10325" max="10339" width="9.140625" style="1"/>
    <col min="10340" max="10340" width="12.140625" style="1" bestFit="1" customWidth="1"/>
    <col min="10341" max="10355" width="9.140625" style="1"/>
    <col min="10356" max="10356" width="12.140625" style="1" bestFit="1" customWidth="1"/>
    <col min="10357" max="10371" width="9.140625" style="1"/>
    <col min="10372" max="10372" width="12.140625" style="1" bestFit="1" customWidth="1"/>
    <col min="10373" max="10387" width="9.140625" style="1"/>
    <col min="10388" max="10388" width="12.140625" style="1" bestFit="1" customWidth="1"/>
    <col min="10389" max="10403" width="9.140625" style="1"/>
    <col min="10404" max="10404" width="12.140625" style="1" bestFit="1" customWidth="1"/>
    <col min="10405" max="10419" width="9.140625" style="1"/>
    <col min="10420" max="10420" width="12.140625" style="1" bestFit="1" customWidth="1"/>
    <col min="10421" max="10435" width="9.140625" style="1"/>
    <col min="10436" max="10436" width="12.140625" style="1" bestFit="1" customWidth="1"/>
    <col min="10437" max="10451" width="9.140625" style="1"/>
    <col min="10452" max="10452" width="12.140625" style="1" bestFit="1" customWidth="1"/>
    <col min="10453" max="10467" width="9.140625" style="1"/>
    <col min="10468" max="10468" width="12.140625" style="1" bestFit="1" customWidth="1"/>
    <col min="10469" max="10483" width="9.140625" style="1"/>
    <col min="10484" max="10484" width="12.140625" style="1" bestFit="1" customWidth="1"/>
    <col min="10485" max="10499" width="9.140625" style="1"/>
    <col min="10500" max="10500" width="12.140625" style="1" bestFit="1" customWidth="1"/>
    <col min="10501" max="10515" width="9.140625" style="1"/>
    <col min="10516" max="10516" width="12.140625" style="1" bestFit="1" customWidth="1"/>
    <col min="10517" max="10531" width="9.140625" style="1"/>
    <col min="10532" max="10532" width="12.140625" style="1" bestFit="1" customWidth="1"/>
    <col min="10533" max="10547" width="9.140625" style="1"/>
    <col min="10548" max="10548" width="12.140625" style="1" bestFit="1" customWidth="1"/>
    <col min="10549" max="10563" width="9.140625" style="1"/>
    <col min="10564" max="10564" width="12.140625" style="1" bestFit="1" customWidth="1"/>
    <col min="10565" max="10579" width="9.140625" style="1"/>
    <col min="10580" max="10580" width="12.140625" style="1" bestFit="1" customWidth="1"/>
    <col min="10581" max="10595" width="9.140625" style="1"/>
    <col min="10596" max="10596" width="12.140625" style="1" bestFit="1" customWidth="1"/>
    <col min="10597" max="10611" width="9.140625" style="1"/>
    <col min="10612" max="10612" width="12.140625" style="1" bestFit="1" customWidth="1"/>
    <col min="10613" max="10627" width="9.140625" style="1"/>
    <col min="10628" max="10628" width="12.140625" style="1" bestFit="1" customWidth="1"/>
    <col min="10629" max="10643" width="9.140625" style="1"/>
    <col min="10644" max="10644" width="12.140625" style="1" bestFit="1" customWidth="1"/>
    <col min="10645" max="10659" width="9.140625" style="1"/>
    <col min="10660" max="10660" width="12.140625" style="1" bestFit="1" customWidth="1"/>
    <col min="10661" max="10675" width="9.140625" style="1"/>
    <col min="10676" max="10676" width="12.140625" style="1" bestFit="1" customWidth="1"/>
    <col min="10677" max="10691" width="9.140625" style="1"/>
    <col min="10692" max="10692" width="12.140625" style="1" bestFit="1" customWidth="1"/>
    <col min="10693" max="10707" width="9.140625" style="1"/>
    <col min="10708" max="10708" width="12.140625" style="1" bestFit="1" customWidth="1"/>
    <col min="10709" max="10723" width="9.140625" style="1"/>
    <col min="10724" max="10724" width="12.140625" style="1" bestFit="1" customWidth="1"/>
    <col min="10725" max="10739" width="9.140625" style="1"/>
    <col min="10740" max="10740" width="12.140625" style="1" bestFit="1" customWidth="1"/>
    <col min="10741" max="10755" width="9.140625" style="1"/>
    <col min="10756" max="10756" width="12.140625" style="1" bestFit="1" customWidth="1"/>
    <col min="10757" max="10771" width="9.140625" style="1"/>
    <col min="10772" max="10772" width="12.140625" style="1" bestFit="1" customWidth="1"/>
    <col min="10773" max="10787" width="9.140625" style="1"/>
    <col min="10788" max="10788" width="12.140625" style="1" bestFit="1" customWidth="1"/>
    <col min="10789" max="10803" width="9.140625" style="1"/>
    <col min="10804" max="10804" width="12.140625" style="1" bestFit="1" customWidth="1"/>
    <col min="10805" max="10819" width="9.140625" style="1"/>
    <col min="10820" max="10820" width="12.140625" style="1" bestFit="1" customWidth="1"/>
    <col min="10821" max="10835" width="9.140625" style="1"/>
    <col min="10836" max="10836" width="12.140625" style="1" bestFit="1" customWidth="1"/>
    <col min="10837" max="10851" width="9.140625" style="1"/>
    <col min="10852" max="10852" width="12.140625" style="1" bestFit="1" customWidth="1"/>
    <col min="10853" max="10867" width="9.140625" style="1"/>
    <col min="10868" max="10868" width="12.140625" style="1" bestFit="1" customWidth="1"/>
    <col min="10869" max="10883" width="9.140625" style="1"/>
    <col min="10884" max="10884" width="12.140625" style="1" bestFit="1" customWidth="1"/>
    <col min="10885" max="10899" width="9.140625" style="1"/>
    <col min="10900" max="10900" width="12.140625" style="1" bestFit="1" customWidth="1"/>
    <col min="10901" max="10915" width="9.140625" style="1"/>
    <col min="10916" max="10916" width="12.140625" style="1" bestFit="1" customWidth="1"/>
    <col min="10917" max="10931" width="9.140625" style="1"/>
    <col min="10932" max="10932" width="12.140625" style="1" bestFit="1" customWidth="1"/>
    <col min="10933" max="10947" width="9.140625" style="1"/>
    <col min="10948" max="10948" width="12.140625" style="1" bestFit="1" customWidth="1"/>
    <col min="10949" max="10963" width="9.140625" style="1"/>
    <col min="10964" max="10964" width="12.140625" style="1" bestFit="1" customWidth="1"/>
    <col min="10965" max="10979" width="9.140625" style="1"/>
    <col min="10980" max="10980" width="12.140625" style="1" bestFit="1" customWidth="1"/>
    <col min="10981" max="10995" width="9.140625" style="1"/>
    <col min="10996" max="10996" width="12.140625" style="1" bestFit="1" customWidth="1"/>
    <col min="10997" max="11011" width="9.140625" style="1"/>
    <col min="11012" max="11012" width="12.140625" style="1" bestFit="1" customWidth="1"/>
    <col min="11013" max="11027" width="9.140625" style="1"/>
    <col min="11028" max="11028" width="12.140625" style="1" bestFit="1" customWidth="1"/>
    <col min="11029" max="11043" width="9.140625" style="1"/>
    <col min="11044" max="11044" width="12.140625" style="1" bestFit="1" customWidth="1"/>
    <col min="11045" max="11059" width="9.140625" style="1"/>
    <col min="11060" max="11060" width="12.140625" style="1" bestFit="1" customWidth="1"/>
    <col min="11061" max="11075" width="9.140625" style="1"/>
    <col min="11076" max="11076" width="12.140625" style="1" bestFit="1" customWidth="1"/>
    <col min="11077" max="11091" width="9.140625" style="1"/>
    <col min="11092" max="11092" width="12.140625" style="1" bestFit="1" customWidth="1"/>
    <col min="11093" max="11107" width="9.140625" style="1"/>
    <col min="11108" max="11108" width="12.140625" style="1" bestFit="1" customWidth="1"/>
    <col min="11109" max="11123" width="9.140625" style="1"/>
    <col min="11124" max="11124" width="12.140625" style="1" bestFit="1" customWidth="1"/>
    <col min="11125" max="11139" width="9.140625" style="1"/>
    <col min="11140" max="11140" width="12.140625" style="1" bestFit="1" customWidth="1"/>
    <col min="11141" max="11155" width="9.140625" style="1"/>
    <col min="11156" max="11156" width="12.140625" style="1" bestFit="1" customWidth="1"/>
    <col min="11157" max="11171" width="9.140625" style="1"/>
    <col min="11172" max="11172" width="12.140625" style="1" bestFit="1" customWidth="1"/>
    <col min="11173" max="11187" width="9.140625" style="1"/>
    <col min="11188" max="11188" width="12.140625" style="1" bestFit="1" customWidth="1"/>
    <col min="11189" max="11203" width="9.140625" style="1"/>
    <col min="11204" max="11204" width="12.140625" style="1" bestFit="1" customWidth="1"/>
    <col min="11205" max="11219" width="9.140625" style="1"/>
    <col min="11220" max="11220" width="12.140625" style="1" bestFit="1" customWidth="1"/>
    <col min="11221" max="11235" width="9.140625" style="1"/>
    <col min="11236" max="11236" width="12.140625" style="1" bestFit="1" customWidth="1"/>
    <col min="11237" max="11251" width="9.140625" style="1"/>
    <col min="11252" max="11252" width="12.140625" style="1" bestFit="1" customWidth="1"/>
    <col min="11253" max="11267" width="9.140625" style="1"/>
    <col min="11268" max="11268" width="12.140625" style="1" bestFit="1" customWidth="1"/>
    <col min="11269" max="11283" width="9.140625" style="1"/>
    <col min="11284" max="11284" width="12.140625" style="1" bestFit="1" customWidth="1"/>
    <col min="11285" max="11299" width="9.140625" style="1"/>
    <col min="11300" max="11300" width="12.140625" style="1" bestFit="1" customWidth="1"/>
    <col min="11301" max="11315" width="9.140625" style="1"/>
    <col min="11316" max="11316" width="12.140625" style="1" bestFit="1" customWidth="1"/>
    <col min="11317" max="11331" width="9.140625" style="1"/>
    <col min="11332" max="11332" width="12.140625" style="1" bestFit="1" customWidth="1"/>
    <col min="11333" max="11347" width="9.140625" style="1"/>
    <col min="11348" max="11348" width="12.140625" style="1" bestFit="1" customWidth="1"/>
    <col min="11349" max="11363" width="9.140625" style="1"/>
    <col min="11364" max="11364" width="12.140625" style="1" bestFit="1" customWidth="1"/>
    <col min="11365" max="11379" width="9.140625" style="1"/>
    <col min="11380" max="11380" width="12.140625" style="1" bestFit="1" customWidth="1"/>
    <col min="11381" max="11395" width="9.140625" style="1"/>
    <col min="11396" max="11396" width="12.140625" style="1" bestFit="1" customWidth="1"/>
    <col min="11397" max="11411" width="9.140625" style="1"/>
    <col min="11412" max="11412" width="12.140625" style="1" bestFit="1" customWidth="1"/>
    <col min="11413" max="11427" width="9.140625" style="1"/>
    <col min="11428" max="11428" width="12.140625" style="1" bestFit="1" customWidth="1"/>
    <col min="11429" max="11443" width="9.140625" style="1"/>
    <col min="11444" max="11444" width="12.140625" style="1" bestFit="1" customWidth="1"/>
    <col min="11445" max="11459" width="9.140625" style="1"/>
    <col min="11460" max="11460" width="12.140625" style="1" bestFit="1" customWidth="1"/>
    <col min="11461" max="11475" width="9.140625" style="1"/>
    <col min="11476" max="11476" width="12.140625" style="1" bestFit="1" customWidth="1"/>
    <col min="11477" max="11491" width="9.140625" style="1"/>
    <col min="11492" max="11492" width="12.140625" style="1" bestFit="1" customWidth="1"/>
    <col min="11493" max="11507" width="9.140625" style="1"/>
    <col min="11508" max="11508" width="12.140625" style="1" bestFit="1" customWidth="1"/>
    <col min="11509" max="11523" width="9.140625" style="1"/>
    <col min="11524" max="11524" width="12.140625" style="1" bestFit="1" customWidth="1"/>
    <col min="11525" max="11539" width="9.140625" style="1"/>
    <col min="11540" max="11540" width="12.140625" style="1" bestFit="1" customWidth="1"/>
    <col min="11541" max="11555" width="9.140625" style="1"/>
    <col min="11556" max="11556" width="12.140625" style="1" bestFit="1" customWidth="1"/>
    <col min="11557" max="11571" width="9.140625" style="1"/>
    <col min="11572" max="11572" width="12.140625" style="1" bestFit="1" customWidth="1"/>
    <col min="11573" max="11587" width="9.140625" style="1"/>
    <col min="11588" max="11588" width="12.140625" style="1" bestFit="1" customWidth="1"/>
    <col min="11589" max="11603" width="9.140625" style="1"/>
    <col min="11604" max="11604" width="12.140625" style="1" bestFit="1" customWidth="1"/>
    <col min="11605" max="11619" width="9.140625" style="1"/>
    <col min="11620" max="11620" width="12.140625" style="1" bestFit="1" customWidth="1"/>
    <col min="11621" max="11635" width="9.140625" style="1"/>
    <col min="11636" max="11636" width="12.140625" style="1" bestFit="1" customWidth="1"/>
    <col min="11637" max="11651" width="9.140625" style="1"/>
    <col min="11652" max="11652" width="12.140625" style="1" bestFit="1" customWidth="1"/>
    <col min="11653" max="11667" width="9.140625" style="1"/>
    <col min="11668" max="11668" width="12.140625" style="1" bestFit="1" customWidth="1"/>
    <col min="11669" max="11683" width="9.140625" style="1"/>
    <col min="11684" max="11684" width="12.140625" style="1" bestFit="1" customWidth="1"/>
    <col min="11685" max="11699" width="9.140625" style="1"/>
    <col min="11700" max="11700" width="12.140625" style="1" bestFit="1" customWidth="1"/>
    <col min="11701" max="11715" width="9.140625" style="1"/>
    <col min="11716" max="11716" width="12.140625" style="1" bestFit="1" customWidth="1"/>
    <col min="11717" max="11731" width="9.140625" style="1"/>
    <col min="11732" max="11732" width="12.140625" style="1" bestFit="1" customWidth="1"/>
    <col min="11733" max="11747" width="9.140625" style="1"/>
    <col min="11748" max="11748" width="12.140625" style="1" bestFit="1" customWidth="1"/>
    <col min="11749" max="11763" width="9.140625" style="1"/>
    <col min="11764" max="11764" width="12.140625" style="1" bestFit="1" customWidth="1"/>
    <col min="11765" max="11779" width="9.140625" style="1"/>
    <col min="11780" max="11780" width="12.140625" style="1" bestFit="1" customWidth="1"/>
    <col min="11781" max="11795" width="9.140625" style="1"/>
    <col min="11796" max="11796" width="12.140625" style="1" bestFit="1" customWidth="1"/>
    <col min="11797" max="11811" width="9.140625" style="1"/>
    <col min="11812" max="11812" width="12.140625" style="1" bestFit="1" customWidth="1"/>
    <col min="11813" max="11827" width="9.140625" style="1"/>
    <col min="11828" max="11828" width="12.140625" style="1" bestFit="1" customWidth="1"/>
    <col min="11829" max="11843" width="9.140625" style="1"/>
    <col min="11844" max="11844" width="12.140625" style="1" bestFit="1" customWidth="1"/>
    <col min="11845" max="11859" width="9.140625" style="1"/>
    <col min="11860" max="11860" width="12.140625" style="1" bestFit="1" customWidth="1"/>
    <col min="11861" max="11875" width="9.140625" style="1"/>
    <col min="11876" max="11876" width="12.140625" style="1" bestFit="1" customWidth="1"/>
    <col min="11877" max="11891" width="9.140625" style="1"/>
    <col min="11892" max="11892" width="12.140625" style="1" bestFit="1" customWidth="1"/>
    <col min="11893" max="11907" width="9.140625" style="1"/>
    <col min="11908" max="11908" width="12.140625" style="1" bestFit="1" customWidth="1"/>
    <col min="11909" max="11923" width="9.140625" style="1"/>
    <col min="11924" max="11924" width="12.140625" style="1" bestFit="1" customWidth="1"/>
    <col min="11925" max="11939" width="9.140625" style="1"/>
    <col min="11940" max="11940" width="12.140625" style="1" bestFit="1" customWidth="1"/>
    <col min="11941" max="11955" width="9.140625" style="1"/>
    <col min="11956" max="11956" width="12.140625" style="1" bestFit="1" customWidth="1"/>
    <col min="11957" max="11971" width="9.140625" style="1"/>
    <col min="11972" max="11972" width="12.140625" style="1" bestFit="1" customWidth="1"/>
    <col min="11973" max="11987" width="9.140625" style="1"/>
    <col min="11988" max="11988" width="12.140625" style="1" bestFit="1" customWidth="1"/>
    <col min="11989" max="12003" width="9.140625" style="1"/>
    <col min="12004" max="12004" width="12.140625" style="1" bestFit="1" customWidth="1"/>
    <col min="12005" max="12019" width="9.140625" style="1"/>
    <col min="12020" max="12020" width="12.140625" style="1" bestFit="1" customWidth="1"/>
    <col min="12021" max="12035" width="9.140625" style="1"/>
    <col min="12036" max="12036" width="12.140625" style="1" bestFit="1" customWidth="1"/>
    <col min="12037" max="12051" width="9.140625" style="1"/>
    <col min="12052" max="12052" width="12.140625" style="1" bestFit="1" customWidth="1"/>
    <col min="12053" max="12067" width="9.140625" style="1"/>
    <col min="12068" max="12068" width="12.140625" style="1" bestFit="1" customWidth="1"/>
    <col min="12069" max="12083" width="9.140625" style="1"/>
    <col min="12084" max="12084" width="12.140625" style="1" bestFit="1" customWidth="1"/>
    <col min="12085" max="12099" width="9.140625" style="1"/>
    <col min="12100" max="12100" width="12.140625" style="1" bestFit="1" customWidth="1"/>
    <col min="12101" max="12115" width="9.140625" style="1"/>
    <col min="12116" max="12116" width="12.140625" style="1" bestFit="1" customWidth="1"/>
    <col min="12117" max="12131" width="9.140625" style="1"/>
    <col min="12132" max="12132" width="12.140625" style="1" bestFit="1" customWidth="1"/>
    <col min="12133" max="12147" width="9.140625" style="1"/>
    <col min="12148" max="12148" width="12.140625" style="1" bestFit="1" customWidth="1"/>
    <col min="12149" max="12163" width="9.140625" style="1"/>
    <col min="12164" max="12164" width="12.140625" style="1" bestFit="1" customWidth="1"/>
    <col min="12165" max="12179" width="9.140625" style="1"/>
    <col min="12180" max="12180" width="12.140625" style="1" bestFit="1" customWidth="1"/>
    <col min="12181" max="12195" width="9.140625" style="1"/>
    <col min="12196" max="12196" width="12.140625" style="1" bestFit="1" customWidth="1"/>
    <col min="12197" max="12211" width="9.140625" style="1"/>
    <col min="12212" max="12212" width="12.140625" style="1" bestFit="1" customWidth="1"/>
    <col min="12213" max="12227" width="9.140625" style="1"/>
    <col min="12228" max="12228" width="12.140625" style="1" bestFit="1" customWidth="1"/>
    <col min="12229" max="12243" width="9.140625" style="1"/>
    <col min="12244" max="12244" width="12.140625" style="1" bestFit="1" customWidth="1"/>
    <col min="12245" max="12259" width="9.140625" style="1"/>
    <col min="12260" max="12260" width="12.140625" style="1" bestFit="1" customWidth="1"/>
    <col min="12261" max="12275" width="9.140625" style="1"/>
    <col min="12276" max="12276" width="12.140625" style="1" bestFit="1" customWidth="1"/>
    <col min="12277" max="12291" width="9.140625" style="1"/>
    <col min="12292" max="12292" width="12.140625" style="1" bestFit="1" customWidth="1"/>
    <col min="12293" max="12307" width="9.140625" style="1"/>
    <col min="12308" max="12308" width="12.140625" style="1" bestFit="1" customWidth="1"/>
    <col min="12309" max="12323" width="9.140625" style="1"/>
    <col min="12324" max="12324" width="12.140625" style="1" bestFit="1" customWidth="1"/>
    <col min="12325" max="12339" width="9.140625" style="1"/>
    <col min="12340" max="12340" width="12.140625" style="1" bestFit="1" customWidth="1"/>
    <col min="12341" max="12355" width="9.140625" style="1"/>
    <col min="12356" max="12356" width="12.140625" style="1" bestFit="1" customWidth="1"/>
    <col min="12357" max="12371" width="9.140625" style="1"/>
    <col min="12372" max="12372" width="12.140625" style="1" bestFit="1" customWidth="1"/>
    <col min="12373" max="12387" width="9.140625" style="1"/>
    <col min="12388" max="12388" width="12.140625" style="1" bestFit="1" customWidth="1"/>
    <col min="12389" max="12403" width="9.140625" style="1"/>
    <col min="12404" max="12404" width="12.140625" style="1" bestFit="1" customWidth="1"/>
    <col min="12405" max="12419" width="9.140625" style="1"/>
    <col min="12420" max="12420" width="12.140625" style="1" bestFit="1" customWidth="1"/>
    <col min="12421" max="12435" width="9.140625" style="1"/>
    <col min="12436" max="12436" width="12.140625" style="1" bestFit="1" customWidth="1"/>
    <col min="12437" max="12451" width="9.140625" style="1"/>
    <col min="12452" max="12452" width="12.140625" style="1" bestFit="1" customWidth="1"/>
    <col min="12453" max="12467" width="9.140625" style="1"/>
    <col min="12468" max="12468" width="12.140625" style="1" bestFit="1" customWidth="1"/>
    <col min="12469" max="12483" width="9.140625" style="1"/>
    <col min="12484" max="12484" width="12.140625" style="1" bestFit="1" customWidth="1"/>
    <col min="12485" max="12499" width="9.140625" style="1"/>
    <col min="12500" max="12500" width="12.140625" style="1" bestFit="1" customWidth="1"/>
    <col min="12501" max="12515" width="9.140625" style="1"/>
    <col min="12516" max="12516" width="12.140625" style="1" bestFit="1" customWidth="1"/>
    <col min="12517" max="12531" width="9.140625" style="1"/>
    <col min="12532" max="12532" width="12.140625" style="1" bestFit="1" customWidth="1"/>
    <col min="12533" max="12547" width="9.140625" style="1"/>
    <col min="12548" max="12548" width="12.140625" style="1" bestFit="1" customWidth="1"/>
    <col min="12549" max="12563" width="9.140625" style="1"/>
    <col min="12564" max="12564" width="12.140625" style="1" bestFit="1" customWidth="1"/>
    <col min="12565" max="12579" width="9.140625" style="1"/>
    <col min="12580" max="12580" width="12.140625" style="1" bestFit="1" customWidth="1"/>
    <col min="12581" max="12595" width="9.140625" style="1"/>
    <col min="12596" max="12596" width="12.140625" style="1" bestFit="1" customWidth="1"/>
    <col min="12597" max="12611" width="9.140625" style="1"/>
    <col min="12612" max="12612" width="12.140625" style="1" bestFit="1" customWidth="1"/>
    <col min="12613" max="12627" width="9.140625" style="1"/>
    <col min="12628" max="12628" width="12.140625" style="1" bestFit="1" customWidth="1"/>
    <col min="12629" max="12643" width="9.140625" style="1"/>
    <col min="12644" max="12644" width="12.140625" style="1" bestFit="1" customWidth="1"/>
    <col min="12645" max="12659" width="9.140625" style="1"/>
    <col min="12660" max="12660" width="12.140625" style="1" bestFit="1" customWidth="1"/>
    <col min="12661" max="12675" width="9.140625" style="1"/>
    <col min="12676" max="12676" width="12.140625" style="1" bestFit="1" customWidth="1"/>
    <col min="12677" max="12691" width="9.140625" style="1"/>
    <col min="12692" max="12692" width="12.140625" style="1" bestFit="1" customWidth="1"/>
    <col min="12693" max="12707" width="9.140625" style="1"/>
    <col min="12708" max="12708" width="12.140625" style="1" bestFit="1" customWidth="1"/>
    <col min="12709" max="12723" width="9.140625" style="1"/>
    <col min="12724" max="12724" width="12.140625" style="1" bestFit="1" customWidth="1"/>
    <col min="12725" max="12739" width="9.140625" style="1"/>
    <col min="12740" max="12740" width="12.140625" style="1" bestFit="1" customWidth="1"/>
    <col min="12741" max="12755" width="9.140625" style="1"/>
    <col min="12756" max="12756" width="12.140625" style="1" bestFit="1" customWidth="1"/>
    <col min="12757" max="12771" width="9.140625" style="1"/>
    <col min="12772" max="12772" width="12.140625" style="1" bestFit="1" customWidth="1"/>
    <col min="12773" max="12787" width="9.140625" style="1"/>
    <col min="12788" max="12788" width="12.140625" style="1" bestFit="1" customWidth="1"/>
    <col min="12789" max="12803" width="9.140625" style="1"/>
    <col min="12804" max="12804" width="12.140625" style="1" bestFit="1" customWidth="1"/>
    <col min="12805" max="12819" width="9.140625" style="1"/>
    <col min="12820" max="12820" width="12.140625" style="1" bestFit="1" customWidth="1"/>
    <col min="12821" max="12835" width="9.140625" style="1"/>
    <col min="12836" max="12836" width="12.140625" style="1" bestFit="1" customWidth="1"/>
    <col min="12837" max="12851" width="9.140625" style="1"/>
    <col min="12852" max="12852" width="12.140625" style="1" bestFit="1" customWidth="1"/>
    <col min="12853" max="12867" width="9.140625" style="1"/>
    <col min="12868" max="12868" width="12.140625" style="1" bestFit="1" customWidth="1"/>
    <col min="12869" max="12883" width="9.140625" style="1"/>
    <col min="12884" max="12884" width="12.140625" style="1" bestFit="1" customWidth="1"/>
    <col min="12885" max="12899" width="9.140625" style="1"/>
    <col min="12900" max="12900" width="12.140625" style="1" bestFit="1" customWidth="1"/>
    <col min="12901" max="12915" width="9.140625" style="1"/>
    <col min="12916" max="12916" width="12.140625" style="1" bestFit="1" customWidth="1"/>
    <col min="12917" max="12931" width="9.140625" style="1"/>
    <col min="12932" max="12932" width="12.140625" style="1" bestFit="1" customWidth="1"/>
    <col min="12933" max="12947" width="9.140625" style="1"/>
    <col min="12948" max="12948" width="12.140625" style="1" bestFit="1" customWidth="1"/>
    <col min="12949" max="12963" width="9.140625" style="1"/>
    <col min="12964" max="12964" width="12.140625" style="1" bestFit="1" customWidth="1"/>
    <col min="12965" max="12979" width="9.140625" style="1"/>
    <col min="12980" max="12980" width="12.140625" style="1" bestFit="1" customWidth="1"/>
    <col min="12981" max="12995" width="9.140625" style="1"/>
    <col min="12996" max="12996" width="12.140625" style="1" bestFit="1" customWidth="1"/>
    <col min="12997" max="13011" width="9.140625" style="1"/>
    <col min="13012" max="13012" width="12.140625" style="1" bestFit="1" customWidth="1"/>
    <col min="13013" max="13027" width="9.140625" style="1"/>
    <col min="13028" max="13028" width="12.140625" style="1" bestFit="1" customWidth="1"/>
    <col min="13029" max="13043" width="9.140625" style="1"/>
    <col min="13044" max="13044" width="12.140625" style="1" bestFit="1" customWidth="1"/>
    <col min="13045" max="13059" width="9.140625" style="1"/>
    <col min="13060" max="13060" width="12.140625" style="1" bestFit="1" customWidth="1"/>
    <col min="13061" max="13075" width="9.140625" style="1"/>
    <col min="13076" max="13076" width="12.140625" style="1" bestFit="1" customWidth="1"/>
    <col min="13077" max="13091" width="9.140625" style="1"/>
    <col min="13092" max="13092" width="12.140625" style="1" bestFit="1" customWidth="1"/>
    <col min="13093" max="13107" width="9.140625" style="1"/>
    <col min="13108" max="13108" width="12.140625" style="1" bestFit="1" customWidth="1"/>
    <col min="13109" max="13123" width="9.140625" style="1"/>
    <col min="13124" max="13124" width="12.140625" style="1" bestFit="1" customWidth="1"/>
    <col min="13125" max="13139" width="9.140625" style="1"/>
    <col min="13140" max="13140" width="12.140625" style="1" bestFit="1" customWidth="1"/>
    <col min="13141" max="13155" width="9.140625" style="1"/>
    <col min="13156" max="13156" width="12.140625" style="1" bestFit="1" customWidth="1"/>
    <col min="13157" max="13171" width="9.140625" style="1"/>
    <col min="13172" max="13172" width="12.140625" style="1" bestFit="1" customWidth="1"/>
    <col min="13173" max="13187" width="9.140625" style="1"/>
    <col min="13188" max="13188" width="12.140625" style="1" bestFit="1" customWidth="1"/>
    <col min="13189" max="13203" width="9.140625" style="1"/>
    <col min="13204" max="13204" width="12.140625" style="1" bestFit="1" customWidth="1"/>
    <col min="13205" max="13219" width="9.140625" style="1"/>
    <col min="13220" max="13220" width="12.140625" style="1" bestFit="1" customWidth="1"/>
    <col min="13221" max="13235" width="9.140625" style="1"/>
    <col min="13236" max="13236" width="12.140625" style="1" bestFit="1" customWidth="1"/>
    <col min="13237" max="13251" width="9.140625" style="1"/>
    <col min="13252" max="13252" width="12.140625" style="1" bestFit="1" customWidth="1"/>
    <col min="13253" max="13267" width="9.140625" style="1"/>
    <col min="13268" max="13268" width="12.140625" style="1" bestFit="1" customWidth="1"/>
    <col min="13269" max="13283" width="9.140625" style="1"/>
    <col min="13284" max="13284" width="12.140625" style="1" bestFit="1" customWidth="1"/>
    <col min="13285" max="13299" width="9.140625" style="1"/>
    <col min="13300" max="13300" width="12.140625" style="1" bestFit="1" customWidth="1"/>
    <col min="13301" max="13315" width="9.140625" style="1"/>
    <col min="13316" max="13316" width="12.140625" style="1" bestFit="1" customWidth="1"/>
    <col min="13317" max="13331" width="9.140625" style="1"/>
    <col min="13332" max="13332" width="12.140625" style="1" bestFit="1" customWidth="1"/>
    <col min="13333" max="13347" width="9.140625" style="1"/>
    <col min="13348" max="13348" width="12.140625" style="1" bestFit="1" customWidth="1"/>
    <col min="13349" max="13363" width="9.140625" style="1"/>
    <col min="13364" max="13364" width="12.140625" style="1" bestFit="1" customWidth="1"/>
    <col min="13365" max="13379" width="9.140625" style="1"/>
    <col min="13380" max="13380" width="12.140625" style="1" bestFit="1" customWidth="1"/>
    <col min="13381" max="13395" width="9.140625" style="1"/>
    <col min="13396" max="13396" width="12.140625" style="1" bestFit="1" customWidth="1"/>
    <col min="13397" max="13411" width="9.140625" style="1"/>
    <col min="13412" max="13412" width="12.140625" style="1" bestFit="1" customWidth="1"/>
    <col min="13413" max="13427" width="9.140625" style="1"/>
    <col min="13428" max="13428" width="12.140625" style="1" bestFit="1" customWidth="1"/>
    <col min="13429" max="13443" width="9.140625" style="1"/>
    <col min="13444" max="13444" width="12.140625" style="1" bestFit="1" customWidth="1"/>
    <col min="13445" max="13459" width="9.140625" style="1"/>
    <col min="13460" max="13460" width="12.140625" style="1" bestFit="1" customWidth="1"/>
    <col min="13461" max="13475" width="9.140625" style="1"/>
    <col min="13476" max="13476" width="12.140625" style="1" bestFit="1" customWidth="1"/>
    <col min="13477" max="13491" width="9.140625" style="1"/>
    <col min="13492" max="13492" width="12.140625" style="1" bestFit="1" customWidth="1"/>
    <col min="13493" max="13507" width="9.140625" style="1"/>
    <col min="13508" max="13508" width="12.140625" style="1" bestFit="1" customWidth="1"/>
    <col min="13509" max="13523" width="9.140625" style="1"/>
    <col min="13524" max="13524" width="12.140625" style="1" bestFit="1" customWidth="1"/>
    <col min="13525" max="13539" width="9.140625" style="1"/>
    <col min="13540" max="13540" width="12.140625" style="1" bestFit="1" customWidth="1"/>
    <col min="13541" max="13555" width="9.140625" style="1"/>
    <col min="13556" max="13556" width="12.140625" style="1" bestFit="1" customWidth="1"/>
    <col min="13557" max="13571" width="9.140625" style="1"/>
    <col min="13572" max="13572" width="12.140625" style="1" bestFit="1" customWidth="1"/>
    <col min="13573" max="13587" width="9.140625" style="1"/>
    <col min="13588" max="13588" width="12.140625" style="1" bestFit="1" customWidth="1"/>
    <col min="13589" max="13603" width="9.140625" style="1"/>
    <col min="13604" max="13604" width="12.140625" style="1" bestFit="1" customWidth="1"/>
    <col min="13605" max="13619" width="9.140625" style="1"/>
    <col min="13620" max="13620" width="12.140625" style="1" bestFit="1" customWidth="1"/>
    <col min="13621" max="13635" width="9.140625" style="1"/>
    <col min="13636" max="13636" width="12.140625" style="1" bestFit="1" customWidth="1"/>
    <col min="13637" max="13651" width="9.140625" style="1"/>
    <col min="13652" max="13652" width="12.140625" style="1" bestFit="1" customWidth="1"/>
    <col min="13653" max="13667" width="9.140625" style="1"/>
    <col min="13668" max="13668" width="12.140625" style="1" bestFit="1" customWidth="1"/>
    <col min="13669" max="13683" width="9.140625" style="1"/>
    <col min="13684" max="13684" width="12.140625" style="1" bestFit="1" customWidth="1"/>
    <col min="13685" max="13699" width="9.140625" style="1"/>
    <col min="13700" max="13700" width="12.140625" style="1" bestFit="1" customWidth="1"/>
    <col min="13701" max="13715" width="9.140625" style="1"/>
    <col min="13716" max="13716" width="12.140625" style="1" bestFit="1" customWidth="1"/>
    <col min="13717" max="13731" width="9.140625" style="1"/>
    <col min="13732" max="13732" width="12.140625" style="1" bestFit="1" customWidth="1"/>
    <col min="13733" max="13747" width="9.140625" style="1"/>
    <col min="13748" max="13748" width="12.140625" style="1" bestFit="1" customWidth="1"/>
    <col min="13749" max="13763" width="9.140625" style="1"/>
    <col min="13764" max="13764" width="12.140625" style="1" bestFit="1" customWidth="1"/>
    <col min="13765" max="13779" width="9.140625" style="1"/>
    <col min="13780" max="13780" width="12.140625" style="1" bestFit="1" customWidth="1"/>
    <col min="13781" max="13795" width="9.140625" style="1"/>
    <col min="13796" max="13796" width="12.140625" style="1" bestFit="1" customWidth="1"/>
    <col min="13797" max="13811" width="9.140625" style="1"/>
    <col min="13812" max="13812" width="12.140625" style="1" bestFit="1" customWidth="1"/>
    <col min="13813" max="13827" width="9.140625" style="1"/>
    <col min="13828" max="13828" width="12.140625" style="1" bestFit="1" customWidth="1"/>
    <col min="13829" max="13843" width="9.140625" style="1"/>
    <col min="13844" max="13844" width="12.140625" style="1" bestFit="1" customWidth="1"/>
    <col min="13845" max="13859" width="9.140625" style="1"/>
    <col min="13860" max="13860" width="12.140625" style="1" bestFit="1" customWidth="1"/>
    <col min="13861" max="13875" width="9.140625" style="1"/>
    <col min="13876" max="13876" width="12.140625" style="1" bestFit="1" customWidth="1"/>
    <col min="13877" max="13891" width="9.140625" style="1"/>
    <col min="13892" max="13892" width="12.140625" style="1" bestFit="1" customWidth="1"/>
    <col min="13893" max="13907" width="9.140625" style="1"/>
    <col min="13908" max="13908" width="12.140625" style="1" bestFit="1" customWidth="1"/>
    <col min="13909" max="13923" width="9.140625" style="1"/>
    <col min="13924" max="13924" width="12.140625" style="1" bestFit="1" customWidth="1"/>
    <col min="13925" max="13939" width="9.140625" style="1"/>
    <col min="13940" max="13940" width="12.140625" style="1" bestFit="1" customWidth="1"/>
    <col min="13941" max="13955" width="9.140625" style="1"/>
    <col min="13956" max="13956" width="12.140625" style="1" bestFit="1" customWidth="1"/>
    <col min="13957" max="13971" width="9.140625" style="1"/>
    <col min="13972" max="13972" width="12.140625" style="1" bestFit="1" customWidth="1"/>
    <col min="13973" max="13987" width="9.140625" style="1"/>
    <col min="13988" max="13988" width="12.140625" style="1" bestFit="1" customWidth="1"/>
    <col min="13989" max="14003" width="9.140625" style="1"/>
    <col min="14004" max="14004" width="12.140625" style="1" bestFit="1" customWidth="1"/>
    <col min="14005" max="14019" width="9.140625" style="1"/>
    <col min="14020" max="14020" width="12.140625" style="1" bestFit="1" customWidth="1"/>
    <col min="14021" max="14035" width="9.140625" style="1"/>
    <col min="14036" max="14036" width="12.140625" style="1" bestFit="1" customWidth="1"/>
    <col min="14037" max="14051" width="9.140625" style="1"/>
    <col min="14052" max="14052" width="12.140625" style="1" bestFit="1" customWidth="1"/>
    <col min="14053" max="14067" width="9.140625" style="1"/>
    <col min="14068" max="14068" width="12.140625" style="1" bestFit="1" customWidth="1"/>
    <col min="14069" max="14083" width="9.140625" style="1"/>
    <col min="14084" max="14084" width="12.140625" style="1" bestFit="1" customWidth="1"/>
    <col min="14085" max="14099" width="9.140625" style="1"/>
    <col min="14100" max="14100" width="12.140625" style="1" bestFit="1" customWidth="1"/>
    <col min="14101" max="14115" width="9.140625" style="1"/>
    <col min="14116" max="14116" width="12.140625" style="1" bestFit="1" customWidth="1"/>
    <col min="14117" max="14131" width="9.140625" style="1"/>
    <col min="14132" max="14132" width="12.140625" style="1" bestFit="1" customWidth="1"/>
    <col min="14133" max="14147" width="9.140625" style="1"/>
    <col min="14148" max="14148" width="12.140625" style="1" bestFit="1" customWidth="1"/>
    <col min="14149" max="14163" width="9.140625" style="1"/>
    <col min="14164" max="14164" width="12.140625" style="1" bestFit="1" customWidth="1"/>
    <col min="14165" max="14179" width="9.140625" style="1"/>
    <col min="14180" max="14180" width="12.140625" style="1" bestFit="1" customWidth="1"/>
    <col min="14181" max="14195" width="9.140625" style="1"/>
    <col min="14196" max="14196" width="12.140625" style="1" bestFit="1" customWidth="1"/>
    <col min="14197" max="14211" width="9.140625" style="1"/>
    <col min="14212" max="14212" width="12.140625" style="1" bestFit="1" customWidth="1"/>
    <col min="14213" max="14227" width="9.140625" style="1"/>
    <col min="14228" max="14228" width="12.140625" style="1" bestFit="1" customWidth="1"/>
    <col min="14229" max="14243" width="9.140625" style="1"/>
    <col min="14244" max="14244" width="12.140625" style="1" bestFit="1" customWidth="1"/>
    <col min="14245" max="14259" width="9.140625" style="1"/>
    <col min="14260" max="14260" width="12.140625" style="1" bestFit="1" customWidth="1"/>
    <col min="14261" max="14275" width="9.140625" style="1"/>
    <col min="14276" max="14276" width="12.140625" style="1" bestFit="1" customWidth="1"/>
    <col min="14277" max="14291" width="9.140625" style="1"/>
    <col min="14292" max="14292" width="12.140625" style="1" bestFit="1" customWidth="1"/>
    <col min="14293" max="14307" width="9.140625" style="1"/>
    <col min="14308" max="14308" width="12.140625" style="1" bestFit="1" customWidth="1"/>
    <col min="14309" max="14323" width="9.140625" style="1"/>
    <col min="14324" max="14324" width="12.140625" style="1" bestFit="1" customWidth="1"/>
    <col min="14325" max="14339" width="9.140625" style="1"/>
    <col min="14340" max="14340" width="12.140625" style="1" bestFit="1" customWidth="1"/>
    <col min="14341" max="14355" width="9.140625" style="1"/>
    <col min="14356" max="14356" width="12.140625" style="1" bestFit="1" customWidth="1"/>
    <col min="14357" max="14371" width="9.140625" style="1"/>
    <col min="14372" max="14372" width="12.140625" style="1" bestFit="1" customWidth="1"/>
    <col min="14373" max="14387" width="9.140625" style="1"/>
    <col min="14388" max="14388" width="12.140625" style="1" bestFit="1" customWidth="1"/>
    <col min="14389" max="14403" width="9.140625" style="1"/>
    <col min="14404" max="14404" width="12.140625" style="1" bestFit="1" customWidth="1"/>
    <col min="14405" max="14419" width="9.140625" style="1"/>
    <col min="14420" max="14420" width="12.140625" style="1" bestFit="1" customWidth="1"/>
    <col min="14421" max="14435" width="9.140625" style="1"/>
    <col min="14436" max="14436" width="12.140625" style="1" bestFit="1" customWidth="1"/>
    <col min="14437" max="14451" width="9.140625" style="1"/>
    <col min="14452" max="14452" width="12.140625" style="1" bestFit="1" customWidth="1"/>
    <col min="14453" max="14467" width="9.140625" style="1"/>
    <col min="14468" max="14468" width="12.140625" style="1" bestFit="1" customWidth="1"/>
    <col min="14469" max="14483" width="9.140625" style="1"/>
    <col min="14484" max="14484" width="12.140625" style="1" bestFit="1" customWidth="1"/>
    <col min="14485" max="14499" width="9.140625" style="1"/>
    <col min="14500" max="14500" width="12.140625" style="1" bestFit="1" customWidth="1"/>
    <col min="14501" max="14515" width="9.140625" style="1"/>
    <col min="14516" max="14516" width="12.140625" style="1" bestFit="1" customWidth="1"/>
    <col min="14517" max="14531" width="9.140625" style="1"/>
    <col min="14532" max="14532" width="12.140625" style="1" bestFit="1" customWidth="1"/>
    <col min="14533" max="14547" width="9.140625" style="1"/>
    <col min="14548" max="14548" width="12.140625" style="1" bestFit="1" customWidth="1"/>
    <col min="14549" max="14563" width="9.140625" style="1"/>
    <col min="14564" max="14564" width="12.140625" style="1" bestFit="1" customWidth="1"/>
    <col min="14565" max="14579" width="9.140625" style="1"/>
    <col min="14580" max="14580" width="12.140625" style="1" bestFit="1" customWidth="1"/>
    <col min="14581" max="14595" width="9.140625" style="1"/>
    <col min="14596" max="14596" width="12.140625" style="1" bestFit="1" customWidth="1"/>
    <col min="14597" max="14611" width="9.140625" style="1"/>
    <col min="14612" max="14612" width="12.140625" style="1" bestFit="1" customWidth="1"/>
    <col min="14613" max="14627" width="9.140625" style="1"/>
    <col min="14628" max="14628" width="12.140625" style="1" bestFit="1" customWidth="1"/>
    <col min="14629" max="14643" width="9.140625" style="1"/>
    <col min="14644" max="14644" width="12.140625" style="1" bestFit="1" customWidth="1"/>
    <col min="14645" max="14659" width="9.140625" style="1"/>
    <col min="14660" max="14660" width="12.140625" style="1" bestFit="1" customWidth="1"/>
    <col min="14661" max="14675" width="9.140625" style="1"/>
    <col min="14676" max="14676" width="12.140625" style="1" bestFit="1" customWidth="1"/>
    <col min="14677" max="14691" width="9.140625" style="1"/>
    <col min="14692" max="14692" width="12.140625" style="1" bestFit="1" customWidth="1"/>
    <col min="14693" max="14707" width="9.140625" style="1"/>
    <col min="14708" max="14708" width="12.140625" style="1" bestFit="1" customWidth="1"/>
    <col min="14709" max="14723" width="9.140625" style="1"/>
    <col min="14724" max="14724" width="12.140625" style="1" bestFit="1" customWidth="1"/>
    <col min="14725" max="14739" width="9.140625" style="1"/>
    <col min="14740" max="14740" width="12.140625" style="1" bestFit="1" customWidth="1"/>
    <col min="14741" max="14755" width="9.140625" style="1"/>
    <col min="14756" max="14756" width="12.140625" style="1" bestFit="1" customWidth="1"/>
    <col min="14757" max="14771" width="9.140625" style="1"/>
    <col min="14772" max="14772" width="12.140625" style="1" bestFit="1" customWidth="1"/>
    <col min="14773" max="14787" width="9.140625" style="1"/>
    <col min="14788" max="14788" width="12.140625" style="1" bestFit="1" customWidth="1"/>
    <col min="14789" max="14803" width="9.140625" style="1"/>
    <col min="14804" max="14804" width="12.140625" style="1" bestFit="1" customWidth="1"/>
    <col min="14805" max="14819" width="9.140625" style="1"/>
    <col min="14820" max="14820" width="12.140625" style="1" bestFit="1" customWidth="1"/>
    <col min="14821" max="14835" width="9.140625" style="1"/>
    <col min="14836" max="14836" width="12.140625" style="1" bestFit="1" customWidth="1"/>
    <col min="14837" max="14851" width="9.140625" style="1"/>
    <col min="14852" max="14852" width="12.140625" style="1" bestFit="1" customWidth="1"/>
    <col min="14853" max="14867" width="9.140625" style="1"/>
    <col min="14868" max="14868" width="12.140625" style="1" bestFit="1" customWidth="1"/>
    <col min="14869" max="14883" width="9.140625" style="1"/>
    <col min="14884" max="14884" width="12.140625" style="1" bestFit="1" customWidth="1"/>
    <col min="14885" max="14899" width="9.140625" style="1"/>
    <col min="14900" max="14900" width="12.140625" style="1" bestFit="1" customWidth="1"/>
    <col min="14901" max="14915" width="9.140625" style="1"/>
    <col min="14916" max="14916" width="12.140625" style="1" bestFit="1" customWidth="1"/>
    <col min="14917" max="14931" width="9.140625" style="1"/>
    <col min="14932" max="14932" width="12.140625" style="1" bestFit="1" customWidth="1"/>
    <col min="14933" max="14947" width="9.140625" style="1"/>
    <col min="14948" max="14948" width="12.140625" style="1" bestFit="1" customWidth="1"/>
    <col min="14949" max="14963" width="9.140625" style="1"/>
    <col min="14964" max="14964" width="12.140625" style="1" bestFit="1" customWidth="1"/>
    <col min="14965" max="14979" width="9.140625" style="1"/>
    <col min="14980" max="14980" width="12.140625" style="1" bestFit="1" customWidth="1"/>
    <col min="14981" max="14995" width="9.140625" style="1"/>
    <col min="14996" max="14996" width="12.140625" style="1" bestFit="1" customWidth="1"/>
    <col min="14997" max="15011" width="9.140625" style="1"/>
    <col min="15012" max="15012" width="12.140625" style="1" bestFit="1" customWidth="1"/>
    <col min="15013" max="15027" width="9.140625" style="1"/>
    <col min="15028" max="15028" width="12.140625" style="1" bestFit="1" customWidth="1"/>
    <col min="15029" max="15043" width="9.140625" style="1"/>
    <col min="15044" max="15044" width="12.140625" style="1" bestFit="1" customWidth="1"/>
    <col min="15045" max="15059" width="9.140625" style="1"/>
    <col min="15060" max="15060" width="12.140625" style="1" bestFit="1" customWidth="1"/>
    <col min="15061" max="15075" width="9.140625" style="1"/>
    <col min="15076" max="15076" width="12.140625" style="1" bestFit="1" customWidth="1"/>
    <col min="15077" max="15091" width="9.140625" style="1"/>
    <col min="15092" max="15092" width="12.140625" style="1" bestFit="1" customWidth="1"/>
    <col min="15093" max="15107" width="9.140625" style="1"/>
    <col min="15108" max="15108" width="12.140625" style="1" bestFit="1" customWidth="1"/>
    <col min="15109" max="15123" width="9.140625" style="1"/>
    <col min="15124" max="15124" width="12.140625" style="1" bestFit="1" customWidth="1"/>
    <col min="15125" max="15139" width="9.140625" style="1"/>
    <col min="15140" max="15140" width="12.140625" style="1" bestFit="1" customWidth="1"/>
    <col min="15141" max="15155" width="9.140625" style="1"/>
    <col min="15156" max="15156" width="12.140625" style="1" bestFit="1" customWidth="1"/>
    <col min="15157" max="15171" width="9.140625" style="1"/>
    <col min="15172" max="15172" width="12.140625" style="1" bestFit="1" customWidth="1"/>
    <col min="15173" max="15187" width="9.140625" style="1"/>
    <col min="15188" max="15188" width="12.140625" style="1" bestFit="1" customWidth="1"/>
    <col min="15189" max="15203" width="9.140625" style="1"/>
    <col min="15204" max="15204" width="12.140625" style="1" bestFit="1" customWidth="1"/>
    <col min="15205" max="15219" width="9.140625" style="1"/>
    <col min="15220" max="15220" width="12.140625" style="1" bestFit="1" customWidth="1"/>
    <col min="15221" max="15235" width="9.140625" style="1"/>
    <col min="15236" max="15236" width="12.140625" style="1" bestFit="1" customWidth="1"/>
    <col min="15237" max="15251" width="9.140625" style="1"/>
    <col min="15252" max="15252" width="12.140625" style="1" bestFit="1" customWidth="1"/>
    <col min="15253" max="15267" width="9.140625" style="1"/>
    <col min="15268" max="15268" width="12.140625" style="1" bestFit="1" customWidth="1"/>
    <col min="15269" max="15283" width="9.140625" style="1"/>
    <col min="15284" max="15284" width="12.140625" style="1" bestFit="1" customWidth="1"/>
    <col min="15285" max="15299" width="9.140625" style="1"/>
    <col min="15300" max="15300" width="12.140625" style="1" bestFit="1" customWidth="1"/>
    <col min="15301" max="15315" width="9.140625" style="1"/>
    <col min="15316" max="15316" width="12.140625" style="1" bestFit="1" customWidth="1"/>
    <col min="15317" max="15331" width="9.140625" style="1"/>
    <col min="15332" max="15332" width="12.140625" style="1" bestFit="1" customWidth="1"/>
    <col min="15333" max="15347" width="9.140625" style="1"/>
    <col min="15348" max="15348" width="12.140625" style="1" bestFit="1" customWidth="1"/>
    <col min="15349" max="15363" width="9.140625" style="1"/>
    <col min="15364" max="15364" width="12.140625" style="1" bestFit="1" customWidth="1"/>
    <col min="15365" max="15379" width="9.140625" style="1"/>
    <col min="15380" max="15380" width="12.140625" style="1" bestFit="1" customWidth="1"/>
    <col min="15381" max="15395" width="9.140625" style="1"/>
    <col min="15396" max="15396" width="12.140625" style="1" bestFit="1" customWidth="1"/>
    <col min="15397" max="15411" width="9.140625" style="1"/>
    <col min="15412" max="15412" width="12.140625" style="1" bestFit="1" customWidth="1"/>
    <col min="15413" max="15427" width="9.140625" style="1"/>
    <col min="15428" max="15428" width="12.140625" style="1" bestFit="1" customWidth="1"/>
    <col min="15429" max="15443" width="9.140625" style="1"/>
    <col min="15444" max="15444" width="12.140625" style="1" bestFit="1" customWidth="1"/>
    <col min="15445" max="15459" width="9.140625" style="1"/>
    <col min="15460" max="15460" width="12.140625" style="1" bestFit="1" customWidth="1"/>
    <col min="15461" max="15475" width="9.140625" style="1"/>
    <col min="15476" max="15476" width="12.140625" style="1" bestFit="1" customWidth="1"/>
    <col min="15477" max="15491" width="9.140625" style="1"/>
    <col min="15492" max="15492" width="12.140625" style="1" bestFit="1" customWidth="1"/>
    <col min="15493" max="15507" width="9.140625" style="1"/>
    <col min="15508" max="15508" width="12.140625" style="1" bestFit="1" customWidth="1"/>
    <col min="15509" max="15523" width="9.140625" style="1"/>
    <col min="15524" max="15524" width="12.140625" style="1" bestFit="1" customWidth="1"/>
    <col min="15525" max="15539" width="9.140625" style="1"/>
    <col min="15540" max="15540" width="12.140625" style="1" bestFit="1" customWidth="1"/>
    <col min="15541" max="15555" width="9.140625" style="1"/>
    <col min="15556" max="15556" width="12.140625" style="1" bestFit="1" customWidth="1"/>
    <col min="15557" max="15571" width="9.140625" style="1"/>
    <col min="15572" max="15572" width="12.140625" style="1" bestFit="1" customWidth="1"/>
    <col min="15573" max="15587" width="9.140625" style="1"/>
    <col min="15588" max="15588" width="12.140625" style="1" bestFit="1" customWidth="1"/>
    <col min="15589" max="15603" width="9.140625" style="1"/>
    <col min="15604" max="15604" width="12.140625" style="1" bestFit="1" customWidth="1"/>
    <col min="15605" max="15619" width="9.140625" style="1"/>
    <col min="15620" max="15620" width="12.140625" style="1" bestFit="1" customWidth="1"/>
    <col min="15621" max="15635" width="9.140625" style="1"/>
    <col min="15636" max="15636" width="12.140625" style="1" bestFit="1" customWidth="1"/>
    <col min="15637" max="15651" width="9.140625" style="1"/>
    <col min="15652" max="15652" width="12.140625" style="1" bestFit="1" customWidth="1"/>
    <col min="15653" max="15667" width="9.140625" style="1"/>
    <col min="15668" max="15668" width="12.140625" style="1" bestFit="1" customWidth="1"/>
    <col min="15669" max="15683" width="9.140625" style="1"/>
    <col min="15684" max="15684" width="12.140625" style="1" bestFit="1" customWidth="1"/>
    <col min="15685" max="15699" width="9.140625" style="1"/>
    <col min="15700" max="15700" width="12.140625" style="1" bestFit="1" customWidth="1"/>
    <col min="15701" max="15715" width="9.140625" style="1"/>
    <col min="15716" max="15716" width="12.140625" style="1" bestFit="1" customWidth="1"/>
    <col min="15717" max="15731" width="9.140625" style="1"/>
    <col min="15732" max="15732" width="12.140625" style="1" bestFit="1" customWidth="1"/>
    <col min="15733" max="15747" width="9.140625" style="1"/>
    <col min="15748" max="15748" width="12.140625" style="1" bestFit="1" customWidth="1"/>
    <col min="15749" max="15763" width="9.140625" style="1"/>
    <col min="15764" max="15764" width="12.140625" style="1" bestFit="1" customWidth="1"/>
    <col min="15765" max="15779" width="9.140625" style="1"/>
    <col min="15780" max="15780" width="12.140625" style="1" bestFit="1" customWidth="1"/>
    <col min="15781" max="15795" width="9.140625" style="1"/>
    <col min="15796" max="15796" width="12.140625" style="1" bestFit="1" customWidth="1"/>
    <col min="15797" max="15811" width="9.140625" style="1"/>
    <col min="15812" max="15812" width="12.140625" style="1" bestFit="1" customWidth="1"/>
    <col min="15813" max="15827" width="9.140625" style="1"/>
    <col min="15828" max="15828" width="12.140625" style="1" bestFit="1" customWidth="1"/>
    <col min="15829" max="15843" width="9.140625" style="1"/>
    <col min="15844" max="15844" width="12.140625" style="1" bestFit="1" customWidth="1"/>
    <col min="15845" max="15859" width="9.140625" style="1"/>
    <col min="15860" max="15860" width="12.140625" style="1" bestFit="1" customWidth="1"/>
    <col min="15861" max="15875" width="9.140625" style="1"/>
    <col min="15876" max="15876" width="12.140625" style="1" bestFit="1" customWidth="1"/>
    <col min="15877" max="15891" width="9.140625" style="1"/>
    <col min="15892" max="15892" width="12.140625" style="1" bestFit="1" customWidth="1"/>
    <col min="15893" max="15907" width="9.140625" style="1"/>
    <col min="15908" max="15908" width="12.140625" style="1" bestFit="1" customWidth="1"/>
    <col min="15909" max="15923" width="9.140625" style="1"/>
    <col min="15924" max="15924" width="12.140625" style="1" bestFit="1" customWidth="1"/>
    <col min="15925" max="15939" width="9.140625" style="1"/>
    <col min="15940" max="15940" width="12.140625" style="1" bestFit="1" customWidth="1"/>
    <col min="15941" max="15955" width="9.140625" style="1"/>
    <col min="15956" max="15956" width="12.140625" style="1" bestFit="1" customWidth="1"/>
    <col min="15957" max="15971" width="9.140625" style="1"/>
    <col min="15972" max="15972" width="12.140625" style="1" bestFit="1" customWidth="1"/>
    <col min="15973" max="15987" width="9.140625" style="1"/>
    <col min="15988" max="15988" width="12.140625" style="1" bestFit="1" customWidth="1"/>
    <col min="15989" max="16003" width="9.140625" style="1"/>
    <col min="16004" max="16004" width="12.140625" style="1" bestFit="1" customWidth="1"/>
    <col min="16005" max="16019" width="9.140625" style="1"/>
    <col min="16020" max="16020" width="12.140625" style="1" bestFit="1" customWidth="1"/>
    <col min="16021" max="16035" width="9.140625" style="1"/>
    <col min="16036" max="16036" width="12.140625" style="1" bestFit="1" customWidth="1"/>
    <col min="16037" max="16051" width="9.140625" style="1"/>
    <col min="16052" max="16052" width="12.140625" style="1" bestFit="1" customWidth="1"/>
    <col min="16053" max="16067" width="9.140625" style="1"/>
    <col min="16068" max="16068" width="12.140625" style="1" bestFit="1" customWidth="1"/>
    <col min="16069" max="16083" width="9.140625" style="1"/>
    <col min="16084" max="16084" width="12.140625" style="1" bestFit="1" customWidth="1"/>
    <col min="16085" max="16099" width="9.140625" style="1"/>
    <col min="16100" max="16100" width="12.140625" style="1" bestFit="1" customWidth="1"/>
    <col min="16101" max="16115" width="9.140625" style="1"/>
    <col min="16116" max="16116" width="12.140625" style="1" bestFit="1" customWidth="1"/>
    <col min="16117" max="16131" width="9.140625" style="1"/>
    <col min="16132" max="16132" width="12.140625" style="1" bestFit="1" customWidth="1"/>
    <col min="16133" max="16147" width="9.140625" style="1"/>
    <col min="16148" max="16148" width="12.140625" style="1" bestFit="1" customWidth="1"/>
    <col min="16149" max="16163" width="9.140625" style="1"/>
    <col min="16164" max="16164" width="12.140625" style="1" bestFit="1" customWidth="1"/>
    <col min="16165" max="16179" width="9.140625" style="1"/>
    <col min="16180" max="16180" width="12.140625" style="1" bestFit="1" customWidth="1"/>
    <col min="16181" max="16195" width="9.140625" style="1"/>
    <col min="16196" max="16196" width="12.140625" style="1" bestFit="1" customWidth="1"/>
    <col min="16197" max="16211" width="9.140625" style="1"/>
    <col min="16212" max="16212" width="12.140625" style="1" bestFit="1" customWidth="1"/>
    <col min="16213" max="16227" width="9.140625" style="1"/>
    <col min="16228" max="16228" width="12.140625" style="1" bestFit="1" customWidth="1"/>
    <col min="16229" max="16243" width="9.140625" style="1"/>
    <col min="16244" max="16244" width="12.140625" style="1" bestFit="1" customWidth="1"/>
    <col min="16245" max="16259" width="9.140625" style="1"/>
    <col min="16260" max="16260" width="12.140625" style="1" bestFit="1" customWidth="1"/>
    <col min="16261" max="16275" width="9.140625" style="1"/>
    <col min="16276" max="16276" width="12.140625" style="1" bestFit="1" customWidth="1"/>
    <col min="16277" max="16291" width="9.140625" style="1"/>
    <col min="16292" max="16292" width="12.140625" style="1" bestFit="1" customWidth="1"/>
    <col min="16293" max="16307" width="9.140625" style="1"/>
    <col min="16308" max="16308" width="12.140625" style="1" bestFit="1" customWidth="1"/>
    <col min="16309" max="16323" width="9.140625" style="1"/>
    <col min="16324" max="16324" width="12.140625" style="1" bestFit="1" customWidth="1"/>
    <col min="16325" max="16339" width="9.140625" style="1"/>
    <col min="16340" max="16340" width="12.140625" style="1" bestFit="1" customWidth="1"/>
    <col min="16341" max="16355" width="9.140625" style="1"/>
    <col min="16356" max="16356" width="12.140625" style="1" bestFit="1" customWidth="1"/>
    <col min="16357" max="16371" width="9.140625" style="1"/>
    <col min="16372" max="16372" width="12.140625" style="1" bestFit="1" customWidth="1"/>
    <col min="16373" max="16384" width="9.140625" style="1"/>
  </cols>
  <sheetData>
    <row r="1" spans="1:19" ht="30" customHeight="1" x14ac:dyDescent="0.2">
      <c r="A1" s="26" t="s">
        <v>23</v>
      </c>
      <c r="B1" s="26" t="s">
        <v>10</v>
      </c>
      <c r="C1" s="26" t="s">
        <v>15</v>
      </c>
      <c r="D1" s="26" t="s">
        <v>24</v>
      </c>
      <c r="E1" s="26" t="s">
        <v>25</v>
      </c>
      <c r="F1" s="26" t="s">
        <v>26</v>
      </c>
      <c r="G1" s="26" t="s">
        <v>27</v>
      </c>
      <c r="H1" s="26" t="s">
        <v>28</v>
      </c>
      <c r="I1" s="26" t="s">
        <v>29</v>
      </c>
      <c r="J1" s="26" t="s">
        <v>30</v>
      </c>
      <c r="K1" s="26" t="s">
        <v>31</v>
      </c>
      <c r="L1" s="26" t="s">
        <v>32</v>
      </c>
      <c r="M1" s="26" t="s">
        <v>33</v>
      </c>
      <c r="N1" s="26" t="s">
        <v>34</v>
      </c>
      <c r="O1" s="26" t="s">
        <v>35</v>
      </c>
      <c r="P1" s="78" t="s">
        <v>861</v>
      </c>
      <c r="Q1" s="26" t="s">
        <v>36</v>
      </c>
      <c r="R1" s="26" t="s">
        <v>37</v>
      </c>
      <c r="S1" s="26" t="s">
        <v>38</v>
      </c>
    </row>
    <row r="2" spans="1:19" ht="30" customHeight="1" x14ac:dyDescent="0.2">
      <c r="A2" s="56">
        <v>40001</v>
      </c>
      <c r="B2" s="58" t="s">
        <v>685</v>
      </c>
      <c r="C2" s="16" t="s">
        <v>862</v>
      </c>
      <c r="D2" s="16" t="s">
        <v>863</v>
      </c>
      <c r="E2" s="16" t="s">
        <v>864</v>
      </c>
      <c r="F2" s="16" t="s">
        <v>865</v>
      </c>
      <c r="G2" s="16" t="s">
        <v>866</v>
      </c>
      <c r="H2" s="76" t="s">
        <v>867</v>
      </c>
      <c r="I2" s="16">
        <v>68003337611</v>
      </c>
      <c r="J2" s="16" t="s">
        <v>868</v>
      </c>
      <c r="K2" s="16" t="e" vm="301">
        <v>#VALUE!</v>
      </c>
      <c r="L2" s="16" t="e" vm="2">
        <v>#VALUE!</v>
      </c>
      <c r="M2" s="16" t="e" vm="16">
        <v>#VALUE!</v>
      </c>
      <c r="N2" s="16" t="s">
        <v>869</v>
      </c>
      <c r="O2" s="16" t="s">
        <v>48</v>
      </c>
      <c r="P2" s="16" t="s">
        <v>870</v>
      </c>
      <c r="Q2" s="16" t="s">
        <v>405</v>
      </c>
      <c r="R2" s="16" cm="1" vm="145">
        <f t="array" ref="R2">_FV(K2,"Latitude")</f>
        <v>-27.566700000000001</v>
      </c>
      <c r="S2" s="16" cm="1" vm="137">
        <f t="array" ref="S2">_FV(K2,"Longitude")</f>
        <v>152.96700000000001</v>
      </c>
    </row>
    <row r="3" spans="1:19" ht="33" customHeight="1" x14ac:dyDescent="0.2">
      <c r="A3" s="59">
        <v>40002</v>
      </c>
      <c r="B3" s="50" t="s">
        <v>685</v>
      </c>
      <c r="C3" s="15" t="s">
        <v>871</v>
      </c>
      <c r="D3" s="15" t="s">
        <v>872</v>
      </c>
      <c r="E3" s="15" t="s">
        <v>873</v>
      </c>
      <c r="F3" s="15" t="s">
        <v>874</v>
      </c>
      <c r="G3" s="15" t="s">
        <v>875</v>
      </c>
      <c r="H3" s="49" t="s">
        <v>876</v>
      </c>
      <c r="I3" s="15">
        <v>45009858995</v>
      </c>
      <c r="J3" s="15" t="s">
        <v>877</v>
      </c>
      <c r="K3" s="15" t="e" vm="1">
        <v>#VALUE!</v>
      </c>
      <c r="L3" s="15" t="e" vm="2">
        <v>#VALUE!</v>
      </c>
      <c r="M3" s="15" t="e" vm="302">
        <v>#VALUE!</v>
      </c>
      <c r="N3" s="15" t="s">
        <v>878</v>
      </c>
      <c r="O3" s="15" t="s">
        <v>48</v>
      </c>
      <c r="P3" s="15" t="s">
        <v>870</v>
      </c>
      <c r="Q3" s="15" t="s">
        <v>405</v>
      </c>
      <c r="R3" s="28" cm="1" vm="4">
        <f t="array" ref="R3">_FV(K3,"Latitude")</f>
        <v>-27.467777777778</v>
      </c>
      <c r="S3" s="28" cm="1" vm="5">
        <f t="array" ref="S3">_FV(K3,"Longitude")</f>
        <v>153.02777777777999</v>
      </c>
    </row>
    <row r="4" spans="1:19" ht="33" customHeight="1" x14ac:dyDescent="0.2">
      <c r="A4" s="56">
        <v>40003</v>
      </c>
      <c r="B4" s="58" t="s">
        <v>685</v>
      </c>
      <c r="C4" s="16" t="s">
        <v>879</v>
      </c>
      <c r="D4" s="16" t="s">
        <v>880</v>
      </c>
      <c r="E4" s="16" t="s">
        <v>881</v>
      </c>
      <c r="F4" s="16" t="s">
        <v>882</v>
      </c>
      <c r="G4" s="16" t="s">
        <v>883</v>
      </c>
      <c r="H4" s="76" t="s">
        <v>884</v>
      </c>
      <c r="I4" s="16">
        <v>84112247917</v>
      </c>
      <c r="J4" s="16" t="s">
        <v>885</v>
      </c>
      <c r="K4" s="16" t="e" vm="303">
        <v>#VALUE!</v>
      </c>
      <c r="L4" s="16" t="e" vm="2">
        <v>#VALUE!</v>
      </c>
      <c r="M4" s="16" t="e" vm="304">
        <v>#VALUE!</v>
      </c>
      <c r="N4" s="16" t="s">
        <v>886</v>
      </c>
      <c r="O4" s="16" t="s">
        <v>48</v>
      </c>
      <c r="P4" s="16" t="s">
        <v>870</v>
      </c>
      <c r="Q4" s="16" t="s">
        <v>405</v>
      </c>
      <c r="R4" s="16" cm="1" vm="305">
        <f t="array" ref="R4">_FV(K4,"Latitude")</f>
        <v>-27.7303</v>
      </c>
      <c r="S4" s="16" cm="1" vm="306">
        <f t="array" ref="S4">_FV(K4,"Longitude")</f>
        <v>153.244</v>
      </c>
    </row>
    <row r="5" spans="1:19" ht="33" customHeight="1" x14ac:dyDescent="0.2">
      <c r="A5" s="59">
        <v>40004</v>
      </c>
      <c r="B5" s="50" t="s">
        <v>685</v>
      </c>
      <c r="C5" s="15" t="s">
        <v>887</v>
      </c>
      <c r="D5" s="15" t="s">
        <v>888</v>
      </c>
      <c r="E5" s="15" t="s">
        <v>889</v>
      </c>
      <c r="F5" s="15" t="s">
        <v>890</v>
      </c>
      <c r="G5" s="15" t="s">
        <v>891</v>
      </c>
      <c r="H5" s="49" t="s">
        <v>892</v>
      </c>
      <c r="I5" s="15">
        <v>95671332237</v>
      </c>
      <c r="J5" s="15" t="s">
        <v>700</v>
      </c>
      <c r="K5" s="15" t="e" vm="1">
        <v>#VALUE!</v>
      </c>
      <c r="L5" s="15" t="e" vm="2">
        <v>#VALUE!</v>
      </c>
      <c r="M5" s="15" t="e" vm="142">
        <v>#VALUE!</v>
      </c>
      <c r="N5" s="15" t="s">
        <v>701</v>
      </c>
      <c r="O5" s="15" t="s">
        <v>122</v>
      </c>
      <c r="P5" s="15" t="s">
        <v>870</v>
      </c>
      <c r="Q5" s="15" t="s">
        <v>49</v>
      </c>
      <c r="R5" s="28" cm="1" vm="4">
        <f t="array" ref="R5">_FV(K5,"Latitude")</f>
        <v>-27.467777777778</v>
      </c>
      <c r="S5" s="28" cm="1" vm="5">
        <f t="array" ref="S5">_FV(K5,"Longitude")</f>
        <v>153.02777777777999</v>
      </c>
    </row>
    <row r="6" spans="1:19" ht="33" customHeight="1" x14ac:dyDescent="0.2">
      <c r="A6" s="56">
        <v>40005</v>
      </c>
      <c r="B6" s="58" t="s">
        <v>685</v>
      </c>
      <c r="C6" s="16" t="s">
        <v>871</v>
      </c>
      <c r="D6" s="16" t="s">
        <v>872</v>
      </c>
      <c r="E6" s="16" t="s">
        <v>893</v>
      </c>
      <c r="F6" s="16" t="s">
        <v>894</v>
      </c>
      <c r="G6" s="16" t="s">
        <v>895</v>
      </c>
      <c r="H6" s="76" t="s">
        <v>896</v>
      </c>
      <c r="I6" s="16">
        <v>36065088735</v>
      </c>
      <c r="J6" s="16" t="s">
        <v>897</v>
      </c>
      <c r="K6" s="16" t="e" vm="15">
        <v>#VALUE!</v>
      </c>
      <c r="L6" s="16" t="e" vm="2">
        <v>#VALUE!</v>
      </c>
      <c r="M6" s="16" t="e" vm="16">
        <v>#VALUE!</v>
      </c>
      <c r="N6" s="16" t="s">
        <v>898</v>
      </c>
      <c r="O6" s="16" t="s">
        <v>48</v>
      </c>
      <c r="P6" s="16" t="s">
        <v>870</v>
      </c>
      <c r="Q6" s="16" t="s">
        <v>405</v>
      </c>
      <c r="R6" s="16" cm="1" vm="17">
        <f t="array" ref="R6">_FV(K6,"Latitude")</f>
        <v>-27.583300000000001</v>
      </c>
      <c r="S6" s="16" cm="1" vm="18">
        <f t="array" ref="S6">_FV(K6,"Longitude")</f>
        <v>152.93299999999999</v>
      </c>
    </row>
    <row r="7" spans="1:19" ht="33" customHeight="1" x14ac:dyDescent="0.2">
      <c r="A7" s="59">
        <v>40006</v>
      </c>
      <c r="B7" s="50" t="s">
        <v>685</v>
      </c>
      <c r="C7" s="15" t="s">
        <v>862</v>
      </c>
      <c r="D7" s="15" t="s">
        <v>863</v>
      </c>
      <c r="E7" s="15" t="s">
        <v>899</v>
      </c>
      <c r="F7" s="15" t="s">
        <v>865</v>
      </c>
      <c r="G7" s="15" t="s">
        <v>866</v>
      </c>
      <c r="H7" s="49" t="s">
        <v>900</v>
      </c>
      <c r="I7" s="15">
        <v>38006160774</v>
      </c>
      <c r="J7" s="15" t="s">
        <v>868</v>
      </c>
      <c r="K7" s="15" t="e" vm="301">
        <v>#VALUE!</v>
      </c>
      <c r="L7" s="15" t="e" vm="2">
        <v>#VALUE!</v>
      </c>
      <c r="M7" s="15" t="e" vm="16">
        <v>#VALUE!</v>
      </c>
      <c r="N7" s="15" t="s">
        <v>869</v>
      </c>
      <c r="O7" s="15" t="s">
        <v>48</v>
      </c>
      <c r="Q7" s="15" t="s">
        <v>405</v>
      </c>
      <c r="R7" s="28" cm="1" vm="145">
        <f t="array" ref="R7">_FV(K7,"Latitude")</f>
        <v>-27.566700000000001</v>
      </c>
      <c r="S7" s="28" cm="1" vm="137">
        <f t="array" ref="S7">_FV(K7,"Longitude")</f>
        <v>152.96700000000001</v>
      </c>
    </row>
    <row r="8" spans="1:19" ht="33" customHeight="1" x14ac:dyDescent="0.2">
      <c r="A8" s="56">
        <v>40007</v>
      </c>
      <c r="B8" s="58" t="s">
        <v>685</v>
      </c>
      <c r="C8" s="16" t="s">
        <v>901</v>
      </c>
      <c r="D8" s="16" t="s">
        <v>902</v>
      </c>
      <c r="E8" s="16" t="s">
        <v>688</v>
      </c>
      <c r="F8" s="16" t="s">
        <v>903</v>
      </c>
      <c r="G8" s="16" t="s">
        <v>904</v>
      </c>
      <c r="H8" s="76" t="s">
        <v>691</v>
      </c>
      <c r="I8" s="16">
        <v>78090487273</v>
      </c>
      <c r="J8" s="16" t="s">
        <v>692</v>
      </c>
      <c r="K8" s="16" t="e" vm="228">
        <v>#VALUE!</v>
      </c>
      <c r="L8" s="16" t="e" vm="2">
        <v>#VALUE!</v>
      </c>
      <c r="M8" s="16" t="e" vm="229">
        <v>#VALUE!</v>
      </c>
      <c r="N8" s="16" t="s">
        <v>693</v>
      </c>
      <c r="O8" s="16" t="s">
        <v>48</v>
      </c>
      <c r="P8" s="16" t="s">
        <v>870</v>
      </c>
      <c r="Q8" s="16" t="s">
        <v>405</v>
      </c>
      <c r="R8" s="16" cm="1" vm="230">
        <f t="array" ref="R8">_FV(K8,"Latitude")</f>
        <v>-27.582000000000001</v>
      </c>
      <c r="S8" s="16" cm="1" vm="231">
        <f t="array" ref="S8">_FV(K8,"Longitude")</f>
        <v>153.096</v>
      </c>
    </row>
    <row r="9" spans="1:19" ht="33" customHeight="1" x14ac:dyDescent="0.2">
      <c r="A9" s="59">
        <v>40008</v>
      </c>
      <c r="B9" s="50" t="s">
        <v>685</v>
      </c>
      <c r="C9" s="15" t="s">
        <v>905</v>
      </c>
      <c r="D9" s="15" t="s">
        <v>906</v>
      </c>
      <c r="E9" s="15" t="s">
        <v>907</v>
      </c>
      <c r="F9" s="15" t="s">
        <v>908</v>
      </c>
      <c r="G9" s="15" t="s">
        <v>909</v>
      </c>
      <c r="H9" s="49" t="s">
        <v>910</v>
      </c>
      <c r="I9" s="15">
        <v>88080253756</v>
      </c>
      <c r="J9" s="15" t="s">
        <v>911</v>
      </c>
      <c r="K9" s="15" t="e" vm="307">
        <v>#VALUE!</v>
      </c>
      <c r="L9" s="15" t="e" vm="2">
        <v>#VALUE!</v>
      </c>
      <c r="M9" s="15" t="e" vm="308">
        <v>#VALUE!</v>
      </c>
      <c r="N9" s="15" t="s">
        <v>912</v>
      </c>
      <c r="O9" s="15" t="s">
        <v>48</v>
      </c>
      <c r="P9" s="15"/>
      <c r="Q9" s="15" t="s">
        <v>405</v>
      </c>
      <c r="R9" s="28" cm="1" vm="309">
        <f t="array" ref="R9">_FV(K9,"Latitude")</f>
        <v>-27.201499999999999</v>
      </c>
      <c r="S9" s="28" cm="1" vm="310">
        <f t="array" ref="S9">_FV(K9,"Longitude")</f>
        <v>152.96549999999999</v>
      </c>
    </row>
    <row r="10" spans="1:19" ht="33" customHeight="1" x14ac:dyDescent="0.2">
      <c r="A10" s="56">
        <v>40008</v>
      </c>
      <c r="B10" s="58" t="s">
        <v>685</v>
      </c>
      <c r="C10" s="16" t="s">
        <v>913</v>
      </c>
      <c r="D10" s="16" t="s">
        <v>914</v>
      </c>
      <c r="E10" s="16" t="s">
        <v>915</v>
      </c>
      <c r="F10" s="16" t="s">
        <v>908</v>
      </c>
      <c r="G10" s="16" t="s">
        <v>909</v>
      </c>
      <c r="H10" s="76" t="s">
        <v>910</v>
      </c>
      <c r="I10" s="16">
        <v>88080253756</v>
      </c>
      <c r="J10" s="16" t="s">
        <v>911</v>
      </c>
      <c r="K10" s="16" t="e" vm="307">
        <v>#VALUE!</v>
      </c>
      <c r="L10" s="16" t="e" vm="2">
        <v>#VALUE!</v>
      </c>
      <c r="M10" s="16" t="e" vm="308">
        <v>#VALUE!</v>
      </c>
      <c r="N10" s="16" t="s">
        <v>912</v>
      </c>
      <c r="O10" s="16" t="s">
        <v>48</v>
      </c>
      <c r="P10" s="16" t="s">
        <v>870</v>
      </c>
      <c r="Q10" s="16" t="s">
        <v>405</v>
      </c>
      <c r="R10" s="16" cm="1" vm="309">
        <f t="array" ref="R10">_FV(K10,"Latitude")</f>
        <v>-27.201499999999999</v>
      </c>
      <c r="S10" s="16" cm="1" vm="310">
        <f t="array" ref="S10">_FV(K10,"Longitude")</f>
        <v>152.96549999999999</v>
      </c>
    </row>
    <row r="11" spans="1:19" ht="33" customHeight="1" x14ac:dyDescent="0.2">
      <c r="A11" s="59">
        <v>40009</v>
      </c>
      <c r="B11" s="50" t="s">
        <v>685</v>
      </c>
      <c r="C11" s="15" t="s">
        <v>901</v>
      </c>
      <c r="D11" s="15" t="s">
        <v>902</v>
      </c>
      <c r="E11" s="15" t="s">
        <v>916</v>
      </c>
      <c r="F11" s="15" t="s">
        <v>917</v>
      </c>
      <c r="G11" s="15" t="s">
        <v>918</v>
      </c>
      <c r="H11" s="49" t="s">
        <v>919</v>
      </c>
      <c r="I11" s="15">
        <v>60133263206</v>
      </c>
      <c r="J11" s="15" t="s">
        <v>920</v>
      </c>
      <c r="K11" s="15" t="e" vm="311">
        <v>#VALUE!</v>
      </c>
      <c r="L11" s="15" t="e" vm="2">
        <v>#VALUE!</v>
      </c>
      <c r="M11" s="15" t="e" vm="312">
        <v>#VALUE!</v>
      </c>
      <c r="N11" s="15" t="s">
        <v>921</v>
      </c>
      <c r="O11" s="15" t="s">
        <v>48</v>
      </c>
      <c r="P11" s="15" t="s">
        <v>870</v>
      </c>
      <c r="Q11" s="15" t="s">
        <v>405</v>
      </c>
      <c r="R11" s="28" cm="1" vm="313">
        <f t="array" ref="R11">_FV(K11,"Latitude")</f>
        <v>-27.407</v>
      </c>
      <c r="S11" s="28" cm="1" vm="314">
        <f t="array" ref="S11">_FV(K11,"Longitude")</f>
        <v>153.03399999999999</v>
      </c>
    </row>
    <row r="12" spans="1:19" ht="33" customHeight="1" x14ac:dyDescent="0.2">
      <c r="A12" s="56">
        <v>40010</v>
      </c>
      <c r="B12" s="58" t="s">
        <v>685</v>
      </c>
      <c r="C12" s="16" t="s">
        <v>862</v>
      </c>
      <c r="D12" s="16" t="s">
        <v>863</v>
      </c>
      <c r="E12" s="16" t="s">
        <v>922</v>
      </c>
      <c r="F12" s="16" t="s">
        <v>923</v>
      </c>
      <c r="G12" s="16" t="s">
        <v>924</v>
      </c>
      <c r="H12" s="76" t="s">
        <v>925</v>
      </c>
      <c r="I12" s="16">
        <v>88093994640</v>
      </c>
      <c r="J12" s="16" t="s">
        <v>868</v>
      </c>
      <c r="K12" s="16" t="e" vm="301">
        <v>#VALUE!</v>
      </c>
      <c r="L12" s="16" t="e" vm="2">
        <v>#VALUE!</v>
      </c>
      <c r="M12" s="16" t="e" vm="16">
        <v>#VALUE!</v>
      </c>
      <c r="N12" s="16" t="s">
        <v>869</v>
      </c>
      <c r="O12" s="16" t="s">
        <v>48</v>
      </c>
      <c r="P12" s="16"/>
      <c r="Q12" s="16" t="s">
        <v>926</v>
      </c>
      <c r="R12" s="16" cm="1" vm="145">
        <f t="array" ref="R12">_FV(K12,"Latitude")</f>
        <v>-27.566700000000001</v>
      </c>
      <c r="S12" s="16" cm="1" vm="137">
        <f t="array" ref="S12">_FV(K12,"Longitude")</f>
        <v>152.96700000000001</v>
      </c>
    </row>
    <row r="13" spans="1:19" ht="33" customHeight="1" x14ac:dyDescent="0.2">
      <c r="A13" s="59">
        <v>40011</v>
      </c>
      <c r="B13" s="50" t="s">
        <v>685</v>
      </c>
      <c r="C13" s="15" t="s">
        <v>862</v>
      </c>
      <c r="D13" s="15" t="s">
        <v>863</v>
      </c>
      <c r="E13" s="15" t="s">
        <v>927</v>
      </c>
      <c r="F13" s="15" t="s">
        <v>928</v>
      </c>
      <c r="G13" s="15" t="s">
        <v>929</v>
      </c>
      <c r="H13" s="49" t="s">
        <v>930</v>
      </c>
      <c r="I13" s="15">
        <v>41101746463</v>
      </c>
      <c r="J13" s="15" t="s">
        <v>931</v>
      </c>
      <c r="K13" s="15" t="e" vm="315">
        <v>#VALUE!</v>
      </c>
      <c r="L13" s="15" t="e" vm="2">
        <v>#VALUE!</v>
      </c>
      <c r="M13" s="15" t="e" vm="316">
        <v>#VALUE!</v>
      </c>
      <c r="N13" s="15" t="s">
        <v>932</v>
      </c>
      <c r="O13" s="15" t="s">
        <v>48</v>
      </c>
      <c r="P13" s="15" t="s">
        <v>870</v>
      </c>
      <c r="Q13" s="15" t="s">
        <v>405</v>
      </c>
      <c r="R13" s="28" cm="1" vm="317">
        <f t="array" ref="R13">_FV(K13,"Latitude")</f>
        <v>-27.6</v>
      </c>
      <c r="S13" s="28" cm="1" vm="318">
        <f t="array" ref="S13">_FV(K13,"Longitude")</f>
        <v>153</v>
      </c>
    </row>
    <row r="14" spans="1:19" ht="33" customHeight="1" x14ac:dyDescent="0.2">
      <c r="A14" s="56">
        <v>40012</v>
      </c>
      <c r="B14" s="58" t="s">
        <v>685</v>
      </c>
      <c r="C14" s="16" t="s">
        <v>879</v>
      </c>
      <c r="D14" s="16" t="s">
        <v>880</v>
      </c>
      <c r="E14" s="16" t="s">
        <v>933</v>
      </c>
      <c r="F14" s="16" t="s">
        <v>934</v>
      </c>
      <c r="G14" s="16" t="s">
        <v>935</v>
      </c>
      <c r="H14" s="76" t="s">
        <v>936</v>
      </c>
      <c r="I14" s="16">
        <v>38006402964</v>
      </c>
      <c r="J14" s="16" t="s">
        <v>937</v>
      </c>
      <c r="K14" s="16" t="e" vm="319">
        <v>#VALUE!</v>
      </c>
      <c r="L14" s="16" t="e" vm="2">
        <v>#VALUE!</v>
      </c>
      <c r="M14" s="16" t="e" vm="304">
        <v>#VALUE!</v>
      </c>
      <c r="N14" s="16" t="s">
        <v>938</v>
      </c>
      <c r="O14" s="16" t="s">
        <v>48</v>
      </c>
      <c r="P14" s="16" t="s">
        <v>870</v>
      </c>
      <c r="Q14" s="16" t="s">
        <v>405</v>
      </c>
      <c r="R14" s="16" cm="1" vm="320">
        <f t="array" ref="R14">_FV(K14,"Latitude")</f>
        <v>-27.751100000000001</v>
      </c>
      <c r="S14" s="16" cm="1" vm="321">
        <f t="array" ref="S14">_FV(K14,"Longitude")</f>
        <v>153.21700000000001</v>
      </c>
    </row>
    <row r="15" spans="1:19" ht="33" customHeight="1" x14ac:dyDescent="0.2">
      <c r="A15" s="59">
        <v>40013</v>
      </c>
      <c r="B15" s="50" t="s">
        <v>685</v>
      </c>
      <c r="C15" s="15" t="s">
        <v>939</v>
      </c>
      <c r="D15" s="15" t="s">
        <v>940</v>
      </c>
      <c r="E15" s="15" t="s">
        <v>941</v>
      </c>
      <c r="F15" s="15" t="s">
        <v>942</v>
      </c>
      <c r="G15" s="15" t="s">
        <v>943</v>
      </c>
      <c r="H15" s="49" t="s">
        <v>944</v>
      </c>
      <c r="I15" s="15">
        <v>66009685232</v>
      </c>
      <c r="J15" s="15" t="s">
        <v>945</v>
      </c>
      <c r="K15" s="15" t="e" vm="322">
        <v>#VALUE!</v>
      </c>
      <c r="L15" s="15" t="e" vm="2">
        <v>#VALUE!</v>
      </c>
      <c r="M15" s="15" t="e" vm="323">
        <v>#VALUE!</v>
      </c>
      <c r="N15" s="15" t="s">
        <v>946</v>
      </c>
      <c r="O15" s="15" t="s">
        <v>48</v>
      </c>
      <c r="P15" s="15" t="s">
        <v>947</v>
      </c>
      <c r="Q15" s="15" t="s">
        <v>49</v>
      </c>
      <c r="R15" s="28" cm="1" vm="114">
        <f t="array" ref="R15">_FV(K15,"Latitude")</f>
        <v>-27.616700000000002</v>
      </c>
      <c r="S15" s="28" cm="1" vm="18">
        <f t="array" ref="S15">_FV(K15,"Longitude")</f>
        <v>152.93299999999999</v>
      </c>
    </row>
    <row r="16" spans="1:19" ht="33" customHeight="1" x14ac:dyDescent="0.2">
      <c r="A16" s="56">
        <v>40014</v>
      </c>
      <c r="B16" s="58" t="s">
        <v>685</v>
      </c>
      <c r="C16" s="16" t="s">
        <v>913</v>
      </c>
      <c r="D16" s="16" t="s">
        <v>914</v>
      </c>
      <c r="E16" s="16" t="s">
        <v>948</v>
      </c>
      <c r="F16" s="16" t="s">
        <v>949</v>
      </c>
      <c r="G16" s="16" t="s">
        <v>950</v>
      </c>
      <c r="H16" s="76" t="s">
        <v>951</v>
      </c>
      <c r="I16" s="16">
        <v>81052991198</v>
      </c>
      <c r="J16" s="16" t="s">
        <v>952</v>
      </c>
      <c r="K16" s="16" t="e" vm="324">
        <v>#VALUE!</v>
      </c>
      <c r="L16" s="16" t="e" vm="2">
        <v>#VALUE!</v>
      </c>
      <c r="M16" s="16" t="e" vm="173">
        <v>#VALUE!</v>
      </c>
      <c r="N16" s="16" t="s">
        <v>953</v>
      </c>
      <c r="O16" s="16" t="s">
        <v>48</v>
      </c>
      <c r="P16" s="16" t="s">
        <v>870</v>
      </c>
      <c r="Q16" s="16" t="s">
        <v>405</v>
      </c>
      <c r="R16" s="16" cm="1" vm="174">
        <f t="array" ref="R16">_FV(K16,"Latitude")</f>
        <v>-27.547999999999998</v>
      </c>
      <c r="S16" s="16" cm="1" vm="175">
        <f t="array" ref="S16">_FV(K16,"Longitude")</f>
        <v>153.005</v>
      </c>
    </row>
    <row r="17" spans="1:19" ht="33" customHeight="1" x14ac:dyDescent="0.2">
      <c r="A17" s="59">
        <v>40015</v>
      </c>
      <c r="B17" s="50" t="s">
        <v>685</v>
      </c>
      <c r="C17" s="15" t="s">
        <v>913</v>
      </c>
      <c r="D17" s="15" t="s">
        <v>914</v>
      </c>
      <c r="E17" s="15" t="s">
        <v>954</v>
      </c>
      <c r="F17" s="15" t="s">
        <v>955</v>
      </c>
      <c r="G17" s="15" t="s">
        <v>956</v>
      </c>
      <c r="H17" s="49" t="s">
        <v>957</v>
      </c>
      <c r="I17" s="15">
        <v>63605323573</v>
      </c>
      <c r="J17" s="15" t="s">
        <v>958</v>
      </c>
      <c r="K17" s="15" t="e" vm="325">
        <v>#VALUE!</v>
      </c>
      <c r="L17" s="15" t="e" vm="2">
        <v>#VALUE!</v>
      </c>
      <c r="M17" s="15" t="e" vm="316">
        <v>#VALUE!</v>
      </c>
      <c r="N17" s="15" t="s">
        <v>959</v>
      </c>
      <c r="O17" s="15" t="s">
        <v>48</v>
      </c>
      <c r="P17" s="15" t="s">
        <v>870</v>
      </c>
      <c r="Q17" s="15" t="s">
        <v>405</v>
      </c>
      <c r="R17" s="28" cm="1" vm="326">
        <f t="array" ref="R17">_FV(K17,"Latitude")</f>
        <v>-27.633299999999998</v>
      </c>
      <c r="S17" s="28" cm="1" vm="318">
        <f t="array" ref="S17">_FV(K17,"Longitude")</f>
        <v>153</v>
      </c>
    </row>
    <row r="18" spans="1:19" ht="33" customHeight="1" x14ac:dyDescent="0.2">
      <c r="A18" s="56">
        <v>40016</v>
      </c>
      <c r="B18" s="58" t="s">
        <v>685</v>
      </c>
      <c r="C18" s="16" t="s">
        <v>879</v>
      </c>
      <c r="D18" s="16" t="s">
        <v>880</v>
      </c>
      <c r="E18" s="16" t="s">
        <v>960</v>
      </c>
      <c r="F18" s="16" t="s">
        <v>961</v>
      </c>
      <c r="G18" s="16" t="s">
        <v>962</v>
      </c>
      <c r="H18" s="76" t="s">
        <v>963</v>
      </c>
      <c r="I18" s="16">
        <v>69004152907</v>
      </c>
      <c r="J18" s="16" t="s">
        <v>964</v>
      </c>
      <c r="K18" s="16" t="e" vm="327">
        <v>#VALUE!</v>
      </c>
      <c r="L18" s="16" t="e" vm="2">
        <v>#VALUE!</v>
      </c>
      <c r="M18" s="16" t="e" vm="328">
        <v>#VALUE!</v>
      </c>
      <c r="N18" s="16" t="s">
        <v>965</v>
      </c>
      <c r="O18" s="16" t="s">
        <v>48</v>
      </c>
      <c r="P18" s="16" t="s">
        <v>870</v>
      </c>
      <c r="Q18" s="16" t="s">
        <v>405</v>
      </c>
      <c r="R18" s="16" cm="1" vm="329">
        <f t="array" ref="R18">_FV(K18,"Latitude")</f>
        <v>-27.5703</v>
      </c>
      <c r="S18" s="16" cm="1" vm="330">
        <f t="array" ref="S18">_FV(K18,"Longitude")</f>
        <v>153.03700000000001</v>
      </c>
    </row>
    <row r="19" spans="1:19" ht="33" customHeight="1" x14ac:dyDescent="0.2">
      <c r="A19" s="59">
        <v>40017</v>
      </c>
      <c r="B19" s="50" t="s">
        <v>685</v>
      </c>
      <c r="C19" s="15" t="s">
        <v>871</v>
      </c>
      <c r="D19" s="15" t="s">
        <v>872</v>
      </c>
      <c r="E19" s="15" t="s">
        <v>966</v>
      </c>
      <c r="F19" s="15" t="s">
        <v>967</v>
      </c>
      <c r="G19" s="15" t="s">
        <v>968</v>
      </c>
      <c r="H19" s="49" t="s">
        <v>969</v>
      </c>
      <c r="I19" s="15">
        <v>64081016668</v>
      </c>
      <c r="J19" s="15" t="s">
        <v>970</v>
      </c>
      <c r="K19" s="15" t="e" vm="331">
        <v>#VALUE!</v>
      </c>
      <c r="L19" s="15" t="e" vm="2">
        <v>#VALUE!</v>
      </c>
      <c r="M19" s="15" t="e" vm="332">
        <v>#VALUE!</v>
      </c>
      <c r="N19" s="15" t="s">
        <v>971</v>
      </c>
      <c r="O19" s="15" t="s">
        <v>48</v>
      </c>
      <c r="P19" s="15" t="s">
        <v>870</v>
      </c>
      <c r="Q19" s="15" t="s">
        <v>405</v>
      </c>
      <c r="R19" s="28" cm="1" vm="333">
        <f t="array" ref="R19">_FV(K19,"Latitude")</f>
        <v>-27.550999999999998</v>
      </c>
      <c r="S19" s="28" cm="1" vm="334">
        <f t="array" ref="S19">_FV(K19,"Longitude")</f>
        <v>152.959</v>
      </c>
    </row>
    <row r="20" spans="1:19" ht="33" customHeight="1" x14ac:dyDescent="0.2">
      <c r="A20" s="56">
        <v>40018</v>
      </c>
      <c r="B20" s="58" t="s">
        <v>685</v>
      </c>
      <c r="C20" s="16" t="s">
        <v>871</v>
      </c>
      <c r="D20" s="16" t="s">
        <v>872</v>
      </c>
      <c r="E20" s="16" t="s">
        <v>972</v>
      </c>
      <c r="F20" s="16" t="s">
        <v>973</v>
      </c>
      <c r="G20" s="16" t="s">
        <v>974</v>
      </c>
      <c r="H20" s="76" t="s">
        <v>975</v>
      </c>
      <c r="I20" s="16">
        <v>50667129631</v>
      </c>
      <c r="J20" s="16" t="s">
        <v>976</v>
      </c>
      <c r="K20" s="16" t="e" vm="335">
        <v>#VALUE!</v>
      </c>
      <c r="L20" s="16" t="e" vm="2">
        <v>#VALUE!</v>
      </c>
      <c r="M20" s="16" t="e" vm="336">
        <v>#VALUE!</v>
      </c>
      <c r="N20" s="16" t="s">
        <v>977</v>
      </c>
      <c r="O20" s="16" t="s">
        <v>48</v>
      </c>
      <c r="P20" s="16" t="s">
        <v>870</v>
      </c>
      <c r="Q20" s="16" t="s">
        <v>405</v>
      </c>
      <c r="R20" s="16" cm="1" vm="337">
        <f t="array" ref="R20">_FV(K20,"Latitude")</f>
        <v>-26.65</v>
      </c>
      <c r="S20" s="16" cm="1" vm="129">
        <f t="array" ref="S20">_FV(K20,"Longitude")</f>
        <v>153.1</v>
      </c>
    </row>
    <row r="21" spans="1:19" ht="33" customHeight="1" x14ac:dyDescent="0.2">
      <c r="A21" s="59">
        <v>40019</v>
      </c>
      <c r="B21" s="50" t="s">
        <v>685</v>
      </c>
      <c r="C21" s="15" t="s">
        <v>862</v>
      </c>
      <c r="D21" s="15" t="s">
        <v>863</v>
      </c>
      <c r="E21" s="15" t="s">
        <v>978</v>
      </c>
      <c r="F21" s="15" t="s">
        <v>979</v>
      </c>
      <c r="G21" s="15" t="s">
        <v>980</v>
      </c>
      <c r="H21" s="49" t="s">
        <v>981</v>
      </c>
      <c r="I21" s="15">
        <v>56009527226</v>
      </c>
      <c r="J21" s="15" t="s">
        <v>982</v>
      </c>
      <c r="K21" s="15" t="e" vm="1">
        <v>#VALUE!</v>
      </c>
      <c r="L21" s="15" t="e" vm="2">
        <v>#VALUE!</v>
      </c>
      <c r="M21" s="15" t="e" vm="338">
        <v>#VALUE!</v>
      </c>
      <c r="N21" s="15" t="s">
        <v>983</v>
      </c>
      <c r="O21" s="15" t="s">
        <v>48</v>
      </c>
      <c r="P21" s="15" t="s">
        <v>870</v>
      </c>
      <c r="Q21" s="15" t="s">
        <v>405</v>
      </c>
      <c r="R21" s="28" cm="1" vm="4">
        <f t="array" ref="R21">_FV(K21,"Latitude")</f>
        <v>-27.467777777778</v>
      </c>
      <c r="S21" s="28" cm="1" vm="5">
        <f t="array" ref="S21">_FV(K21,"Longitude")</f>
        <v>153.02777777777999</v>
      </c>
    </row>
    <row r="22" spans="1:19" ht="33" customHeight="1" x14ac:dyDescent="0.2">
      <c r="A22" s="56">
        <v>40020</v>
      </c>
      <c r="B22" s="58" t="s">
        <v>685</v>
      </c>
      <c r="C22" s="16" t="s">
        <v>871</v>
      </c>
      <c r="D22" s="16" t="s">
        <v>872</v>
      </c>
      <c r="E22" s="16" t="s">
        <v>984</v>
      </c>
      <c r="F22" s="16" t="s">
        <v>985</v>
      </c>
      <c r="G22" s="16" t="s">
        <v>986</v>
      </c>
      <c r="H22" s="76" t="s">
        <v>987</v>
      </c>
      <c r="I22" s="16">
        <v>29078119552</v>
      </c>
      <c r="J22" s="16" t="s">
        <v>988</v>
      </c>
      <c r="K22" s="16" t="e" vm="327">
        <v>#VALUE!</v>
      </c>
      <c r="L22" s="16" t="e" vm="2">
        <v>#VALUE!</v>
      </c>
      <c r="M22" s="16" t="e" vm="328">
        <v>#VALUE!</v>
      </c>
      <c r="N22" s="16" t="s">
        <v>989</v>
      </c>
      <c r="O22" s="16" t="s">
        <v>48</v>
      </c>
      <c r="P22" s="16" t="s">
        <v>870</v>
      </c>
      <c r="Q22" s="16" t="s">
        <v>405</v>
      </c>
      <c r="R22" s="16" cm="1" vm="329">
        <f t="array" ref="R22">_FV(K22,"Latitude")</f>
        <v>-27.5703</v>
      </c>
      <c r="S22" s="16" cm="1" vm="330">
        <f t="array" ref="S22">_FV(K22,"Longitude")</f>
        <v>153.03700000000001</v>
      </c>
    </row>
    <row r="23" spans="1:19" ht="33" customHeight="1" x14ac:dyDescent="0.2">
      <c r="A23" s="59">
        <v>40021</v>
      </c>
      <c r="B23" s="50" t="s">
        <v>685</v>
      </c>
      <c r="C23" s="15" t="s">
        <v>871</v>
      </c>
      <c r="D23" s="15" t="s">
        <v>872</v>
      </c>
      <c r="E23" s="15" t="s">
        <v>990</v>
      </c>
      <c r="F23" s="15" t="s">
        <v>991</v>
      </c>
      <c r="G23" s="15" t="s">
        <v>992</v>
      </c>
      <c r="H23" s="49" t="s">
        <v>993</v>
      </c>
      <c r="I23" s="15">
        <v>93135980111</v>
      </c>
      <c r="J23" s="15" t="s">
        <v>994</v>
      </c>
      <c r="K23" s="15" t="e" vm="1">
        <v>#VALUE!</v>
      </c>
      <c r="L23" s="15" t="e" vm="2">
        <v>#VALUE!</v>
      </c>
      <c r="M23" s="15" t="e" vm="339">
        <v>#VALUE!</v>
      </c>
      <c r="N23" s="15" t="s">
        <v>995</v>
      </c>
      <c r="O23" s="15" t="s">
        <v>48</v>
      </c>
      <c r="P23" s="15" t="s">
        <v>870</v>
      </c>
      <c r="Q23" s="15" t="s">
        <v>405</v>
      </c>
      <c r="R23" s="28" cm="1" vm="4">
        <f t="array" ref="R23">_FV(K23,"Latitude")</f>
        <v>-27.467777777778</v>
      </c>
      <c r="S23" s="28" cm="1" vm="5">
        <f t="array" ref="S23">_FV(K23,"Longitude")</f>
        <v>153.02777777777999</v>
      </c>
    </row>
    <row r="24" spans="1:19" ht="33" customHeight="1" x14ac:dyDescent="0.2">
      <c r="A24" s="56">
        <v>40022</v>
      </c>
      <c r="B24" s="58" t="s">
        <v>685</v>
      </c>
      <c r="C24" s="16" t="s">
        <v>996</v>
      </c>
      <c r="D24" s="16" t="s">
        <v>997</v>
      </c>
      <c r="E24" s="16" t="s">
        <v>731</v>
      </c>
      <c r="F24" s="16" t="s">
        <v>732</v>
      </c>
      <c r="G24" s="16" t="s">
        <v>998</v>
      </c>
      <c r="H24" s="76" t="s">
        <v>999</v>
      </c>
      <c r="I24" s="16">
        <v>87607859067</v>
      </c>
      <c r="J24" s="16" t="s">
        <v>735</v>
      </c>
      <c r="K24" s="16" t="e" vm="242">
        <v>#VALUE!</v>
      </c>
      <c r="L24" s="16" t="e" vm="2">
        <v>#VALUE!</v>
      </c>
      <c r="M24" s="16" t="e" vm="243">
        <v>#VALUE!</v>
      </c>
      <c r="N24" s="16" t="s">
        <v>736</v>
      </c>
      <c r="O24" s="16" t="s">
        <v>122</v>
      </c>
      <c r="P24" s="16" t="s">
        <v>1000</v>
      </c>
      <c r="Q24" s="16" t="s">
        <v>49</v>
      </c>
      <c r="R24" s="16" cm="1" vm="244">
        <f t="array" ref="R24">_FV(K24,"Latitude")</f>
        <v>-28.103999999999999</v>
      </c>
      <c r="S24" s="16" cm="1" vm="245">
        <f t="array" ref="S24">_FV(K24,"Longitude")</f>
        <v>153.43600000000001</v>
      </c>
    </row>
    <row r="25" spans="1:19" ht="33" customHeight="1" x14ac:dyDescent="0.2">
      <c r="A25" s="59">
        <v>40023</v>
      </c>
      <c r="B25" s="50" t="s">
        <v>685</v>
      </c>
      <c r="C25" s="15" t="s">
        <v>871</v>
      </c>
      <c r="D25" s="15" t="s">
        <v>872</v>
      </c>
      <c r="E25" s="15" t="s">
        <v>1001</v>
      </c>
      <c r="F25" s="15" t="s">
        <v>1002</v>
      </c>
      <c r="G25" s="15" t="s">
        <v>1003</v>
      </c>
      <c r="H25" s="49" t="s">
        <v>1004</v>
      </c>
      <c r="I25" s="15">
        <v>88060996465</v>
      </c>
      <c r="J25" s="15" t="s">
        <v>1005</v>
      </c>
      <c r="K25" s="15" t="e" vm="340">
        <v>#VALUE!</v>
      </c>
      <c r="L25" s="15" t="e" vm="2">
        <v>#VALUE!</v>
      </c>
      <c r="M25" s="15" t="e" vm="167">
        <v>#VALUE!</v>
      </c>
      <c r="N25" s="15" t="s">
        <v>1006</v>
      </c>
      <c r="O25" s="15" t="s">
        <v>48</v>
      </c>
      <c r="P25" s="15" t="s">
        <v>870</v>
      </c>
      <c r="Q25" s="15" t="s">
        <v>405</v>
      </c>
      <c r="R25" s="28" cm="1" vm="341">
        <f t="array" ref="R25">_FV(K25,"Latitude")</f>
        <v>-27.443694444443999</v>
      </c>
      <c r="S25" s="28" cm="1" vm="342">
        <f t="array" ref="S25">_FV(K25,"Longitude")</f>
        <v>153.17361944443999</v>
      </c>
    </row>
    <row r="26" spans="1:19" ht="33" customHeight="1" x14ac:dyDescent="0.2">
      <c r="A26" s="56">
        <v>40024</v>
      </c>
      <c r="B26" s="58" t="s">
        <v>685</v>
      </c>
      <c r="C26" s="16" t="s">
        <v>1007</v>
      </c>
      <c r="D26" s="16" t="s">
        <v>1008</v>
      </c>
      <c r="E26" s="16" t="s">
        <v>480</v>
      </c>
      <c r="F26" s="16" t="s">
        <v>1009</v>
      </c>
      <c r="G26" s="16" t="s">
        <v>1010</v>
      </c>
      <c r="H26" s="76" t="s">
        <v>483</v>
      </c>
      <c r="I26" s="16">
        <v>83614164877</v>
      </c>
      <c r="J26" s="16" t="s">
        <v>484</v>
      </c>
      <c r="K26" s="16" t="e" vm="343">
        <v>#VALUE!</v>
      </c>
      <c r="L26" s="16" t="e" vm="2">
        <v>#VALUE!</v>
      </c>
      <c r="M26" s="16" t="e" vm="144">
        <v>#VALUE!</v>
      </c>
      <c r="N26" s="16" t="s">
        <v>485</v>
      </c>
      <c r="O26" s="16" t="s">
        <v>122</v>
      </c>
      <c r="P26" s="16" t="s">
        <v>1011</v>
      </c>
      <c r="Q26" s="16" t="s">
        <v>49</v>
      </c>
      <c r="R26" s="16" cm="1" vm="145">
        <f t="array" ref="R26">_FV(K26,"Latitude")</f>
        <v>-27.566700000000001</v>
      </c>
      <c r="S26" s="16" cm="1" vm="18">
        <f t="array" ref="S26">_FV(K26,"Longitude")</f>
        <v>152.93299999999999</v>
      </c>
    </row>
    <row r="27" spans="1:19" ht="33" customHeight="1" x14ac:dyDescent="0.2">
      <c r="A27" s="59">
        <v>40025</v>
      </c>
      <c r="B27" s="50" t="s">
        <v>685</v>
      </c>
      <c r="C27" s="15" t="s">
        <v>862</v>
      </c>
      <c r="D27" s="15" t="s">
        <v>863</v>
      </c>
      <c r="E27" s="15" t="s">
        <v>1012</v>
      </c>
      <c r="F27" s="15" t="s">
        <v>1013</v>
      </c>
      <c r="G27" s="15" t="s">
        <v>1014</v>
      </c>
      <c r="H27" s="49" t="s">
        <v>1015</v>
      </c>
      <c r="I27" s="15">
        <v>47143598029</v>
      </c>
      <c r="J27" s="15" t="s">
        <v>1016</v>
      </c>
      <c r="K27" s="15" t="e" vm="1">
        <v>#VALUE!</v>
      </c>
      <c r="L27" s="15" t="e" vm="2">
        <v>#VALUE!</v>
      </c>
      <c r="M27" s="15" t="e" vm="142">
        <v>#VALUE!</v>
      </c>
      <c r="N27" s="15" t="s">
        <v>1017</v>
      </c>
      <c r="O27" s="15" t="s">
        <v>48</v>
      </c>
      <c r="P27" s="15" t="s">
        <v>870</v>
      </c>
      <c r="Q27" s="15" t="s">
        <v>405</v>
      </c>
      <c r="R27" s="28" cm="1" vm="4">
        <f t="array" ref="R27">_FV(K27,"Latitude")</f>
        <v>-27.467777777778</v>
      </c>
      <c r="S27" s="28" cm="1" vm="5">
        <f t="array" ref="S27">_FV(K27,"Longitude")</f>
        <v>153.02777777777999</v>
      </c>
    </row>
    <row r="28" spans="1:19" ht="33" customHeight="1" x14ac:dyDescent="0.2">
      <c r="A28" s="56">
        <v>40026</v>
      </c>
      <c r="B28" s="58" t="s">
        <v>685</v>
      </c>
      <c r="C28" s="16" t="s">
        <v>871</v>
      </c>
      <c r="D28" s="16" t="s">
        <v>872</v>
      </c>
      <c r="E28" s="16" t="s">
        <v>1018</v>
      </c>
      <c r="F28" s="16" t="s">
        <v>1019</v>
      </c>
      <c r="G28" s="16" t="s">
        <v>1020</v>
      </c>
      <c r="H28" s="76" t="s">
        <v>1021</v>
      </c>
      <c r="I28" s="16">
        <v>20839362237</v>
      </c>
      <c r="J28" s="16" t="s">
        <v>1022</v>
      </c>
      <c r="K28" s="16" t="e" vm="344">
        <v>#VALUE!</v>
      </c>
      <c r="L28" s="16" t="e" vm="2">
        <v>#VALUE!</v>
      </c>
      <c r="M28" s="16" t="e" vm="316">
        <v>#VALUE!</v>
      </c>
      <c r="N28" s="16" t="s">
        <v>1023</v>
      </c>
      <c r="O28" s="16" t="s">
        <v>48</v>
      </c>
      <c r="P28" s="16" t="s">
        <v>870</v>
      </c>
      <c r="Q28" s="16" t="s">
        <v>405</v>
      </c>
      <c r="R28" s="16" cm="1" vm="17">
        <f t="array" ref="R28">_FV(K28,"Latitude")</f>
        <v>-27.583300000000001</v>
      </c>
      <c r="S28" s="16" cm="1" vm="345">
        <f t="array" ref="S28">_FV(K28,"Longitude")</f>
        <v>153.03299999999999</v>
      </c>
    </row>
    <row r="29" spans="1:19" ht="33" customHeight="1" x14ac:dyDescent="0.2">
      <c r="A29" s="59">
        <v>40027</v>
      </c>
      <c r="B29" s="50" t="s">
        <v>685</v>
      </c>
      <c r="C29" s="15" t="s">
        <v>871</v>
      </c>
      <c r="D29" s="15" t="s">
        <v>872</v>
      </c>
      <c r="E29" s="15" t="s">
        <v>1024</v>
      </c>
      <c r="F29" s="15" t="s">
        <v>1025</v>
      </c>
      <c r="G29" s="15" t="s">
        <v>1026</v>
      </c>
      <c r="H29" s="49" t="s">
        <v>1027</v>
      </c>
      <c r="I29" s="15">
        <v>77629277863</v>
      </c>
      <c r="J29" s="15" t="s">
        <v>1028</v>
      </c>
      <c r="K29" s="15" t="e" vm="346">
        <v>#VALUE!</v>
      </c>
      <c r="L29" s="15" t="e" vm="2">
        <v>#VALUE!</v>
      </c>
      <c r="M29" s="15" t="e" vm="347">
        <v>#VALUE!</v>
      </c>
      <c r="N29" s="15" t="s">
        <v>1029</v>
      </c>
      <c r="O29" s="15" t="s">
        <v>48</v>
      </c>
      <c r="P29" s="15" t="s">
        <v>870</v>
      </c>
      <c r="Q29" s="15" t="s">
        <v>405</v>
      </c>
      <c r="R29" s="28" cm="1" vm="348">
        <f t="array" ref="R29">_FV(K29,"Latitude")</f>
        <v>-20.268055555556</v>
      </c>
      <c r="S29" s="28" cm="1" vm="349">
        <f t="array" ref="S29">_FV(K29,"Longitude")</f>
        <v>148.71527777777999</v>
      </c>
    </row>
    <row r="30" spans="1:19" ht="33" customHeight="1" x14ac:dyDescent="0.2">
      <c r="A30" s="56">
        <v>40028</v>
      </c>
      <c r="B30" s="58" t="s">
        <v>685</v>
      </c>
      <c r="C30" s="16" t="s">
        <v>871</v>
      </c>
      <c r="D30" s="16" t="s">
        <v>872</v>
      </c>
      <c r="E30" s="16" t="s">
        <v>1030</v>
      </c>
      <c r="F30" s="16" t="s">
        <v>1031</v>
      </c>
      <c r="G30" s="16" t="s">
        <v>1032</v>
      </c>
      <c r="H30" s="76" t="s">
        <v>1033</v>
      </c>
      <c r="I30" s="16">
        <v>54507411953</v>
      </c>
      <c r="J30" s="16" t="s">
        <v>1034</v>
      </c>
      <c r="K30" s="16" t="e" vm="1">
        <v>#VALUE!</v>
      </c>
      <c r="L30" s="16" t="e" vm="2">
        <v>#VALUE!</v>
      </c>
      <c r="M30" s="16" t="e" vm="350">
        <v>#VALUE!</v>
      </c>
      <c r="N30" s="16" t="s">
        <v>1035</v>
      </c>
      <c r="O30" s="16" t="s">
        <v>48</v>
      </c>
      <c r="P30" s="16" t="s">
        <v>870</v>
      </c>
      <c r="Q30" s="16" t="s">
        <v>405</v>
      </c>
      <c r="R30" s="16" cm="1" vm="4">
        <f t="array" ref="R30">_FV(K30,"Latitude")</f>
        <v>-27.467777777778</v>
      </c>
      <c r="S30" s="16" cm="1" vm="5">
        <f t="array" ref="S30">_FV(K30,"Longitude")</f>
        <v>153.02777777777999</v>
      </c>
    </row>
    <row r="31" spans="1:19" ht="33" customHeight="1" x14ac:dyDescent="0.2">
      <c r="A31" s="59">
        <v>40029</v>
      </c>
      <c r="B31" s="50" t="s">
        <v>685</v>
      </c>
      <c r="C31" s="15" t="s">
        <v>996</v>
      </c>
      <c r="D31" s="15" t="s">
        <v>1036</v>
      </c>
      <c r="E31" s="15" t="s">
        <v>1037</v>
      </c>
      <c r="F31" s="15" t="s">
        <v>1038</v>
      </c>
      <c r="G31" s="15" t="s">
        <v>1039</v>
      </c>
      <c r="H31" s="49" t="s">
        <v>1040</v>
      </c>
      <c r="I31" s="15">
        <v>12634839857</v>
      </c>
      <c r="J31" s="15" t="s">
        <v>1041</v>
      </c>
      <c r="K31" s="15" t="e" vm="1">
        <v>#VALUE!</v>
      </c>
      <c r="L31" s="15" t="e" vm="2">
        <v>#VALUE!</v>
      </c>
      <c r="M31" s="15" t="e" vm="14">
        <v>#VALUE!</v>
      </c>
      <c r="N31" s="15" t="s">
        <v>1042</v>
      </c>
      <c r="O31" s="15" t="s">
        <v>48</v>
      </c>
      <c r="P31" s="15" t="s">
        <v>1011</v>
      </c>
      <c r="Q31" s="15" t="s">
        <v>405</v>
      </c>
      <c r="R31" s="28" cm="1" vm="4">
        <f t="array" ref="R31">_FV(K31,"Latitude")</f>
        <v>-27.467777777778</v>
      </c>
      <c r="S31" s="28" cm="1" vm="5">
        <f t="array" ref="S31">_FV(K31,"Longitude")</f>
        <v>153.02777777777999</v>
      </c>
    </row>
    <row r="32" spans="1:19" ht="33" customHeight="1" x14ac:dyDescent="0.2">
      <c r="A32" s="56">
        <v>40030</v>
      </c>
      <c r="B32" s="58" t="s">
        <v>685</v>
      </c>
      <c r="C32" s="16" t="s">
        <v>996</v>
      </c>
      <c r="D32" s="16" t="s">
        <v>1043</v>
      </c>
      <c r="E32" s="16" t="s">
        <v>1044</v>
      </c>
      <c r="F32" s="16" t="s">
        <v>1045</v>
      </c>
      <c r="G32" s="16" t="s">
        <v>1046</v>
      </c>
      <c r="H32" s="76" t="s">
        <v>1047</v>
      </c>
      <c r="I32" s="16">
        <v>26115111763</v>
      </c>
      <c r="J32" s="16" t="s">
        <v>1045</v>
      </c>
      <c r="K32" s="16" t="e" vm="351">
        <v>#VALUE!</v>
      </c>
      <c r="L32" s="16" t="e" vm="93">
        <v>#VALUE!</v>
      </c>
      <c r="M32" s="16" t="e" vm="52">
        <v>#VALUE!</v>
      </c>
      <c r="N32" s="16" t="s">
        <v>1048</v>
      </c>
      <c r="O32" s="16" t="s">
        <v>122</v>
      </c>
      <c r="P32" s="16" t="s">
        <v>1011</v>
      </c>
      <c r="Q32" s="16" t="s">
        <v>49</v>
      </c>
      <c r="R32" s="16" cm="1" vm="53">
        <f t="array" ref="R32">_FV(K32,"Latitude")</f>
        <v>-33.867777777777803</v>
      </c>
      <c r="S32" s="16" cm="1" vm="54">
        <f t="array" ref="S32">_FV(K32,"Longitude")</f>
        <v>151.21</v>
      </c>
    </row>
    <row r="33" spans="1:19" ht="33" customHeight="1" x14ac:dyDescent="0.2">
      <c r="A33" s="59">
        <v>40031</v>
      </c>
      <c r="B33" s="50" t="s">
        <v>685</v>
      </c>
      <c r="C33" s="15" t="s">
        <v>862</v>
      </c>
      <c r="D33" s="15" t="s">
        <v>863</v>
      </c>
      <c r="E33" s="15" t="s">
        <v>1049</v>
      </c>
      <c r="F33" s="15" t="s">
        <v>1050</v>
      </c>
      <c r="G33" s="15" t="s">
        <v>1051</v>
      </c>
      <c r="H33" s="49" t="s">
        <v>1052</v>
      </c>
      <c r="I33" s="15">
        <v>84000053921</v>
      </c>
      <c r="J33" s="15" t="s">
        <v>1053</v>
      </c>
      <c r="K33" s="15" t="e" vm="228">
        <v>#VALUE!</v>
      </c>
      <c r="L33" s="15" t="e" vm="2">
        <v>#VALUE!</v>
      </c>
      <c r="M33" s="15" t="e" vm="229">
        <v>#VALUE!</v>
      </c>
      <c r="N33" s="15" t="s">
        <v>1054</v>
      </c>
      <c r="O33" s="15" t="s">
        <v>48</v>
      </c>
      <c r="P33" s="15" t="s">
        <v>870</v>
      </c>
      <c r="Q33" s="15" t="s">
        <v>405</v>
      </c>
      <c r="R33" s="28" cm="1" vm="230">
        <f t="array" ref="R33">_FV(K33,"Latitude")</f>
        <v>-27.582000000000001</v>
      </c>
      <c r="S33" s="28" cm="1" vm="231">
        <f t="array" ref="S33">_FV(K33,"Longitude")</f>
        <v>153.096</v>
      </c>
    </row>
    <row r="34" spans="1:19" ht="33" customHeight="1" x14ac:dyDescent="0.2">
      <c r="A34" s="56">
        <v>40032</v>
      </c>
      <c r="B34" s="58" t="s">
        <v>685</v>
      </c>
      <c r="C34" s="16" t="s">
        <v>871</v>
      </c>
      <c r="D34" s="16" t="s">
        <v>872</v>
      </c>
      <c r="E34" s="16" t="s">
        <v>1055</v>
      </c>
      <c r="F34" s="16" t="s">
        <v>1056</v>
      </c>
      <c r="G34" s="16" t="s">
        <v>1057</v>
      </c>
      <c r="H34" s="76" t="s">
        <v>1058</v>
      </c>
      <c r="I34" s="16">
        <v>28000646622</v>
      </c>
      <c r="J34" s="16" t="s">
        <v>1059</v>
      </c>
      <c r="K34" s="16" t="e" vm="15">
        <v>#VALUE!</v>
      </c>
      <c r="L34" s="16" t="e" vm="2">
        <v>#VALUE!</v>
      </c>
      <c r="M34" s="16" t="e" vm="16">
        <v>#VALUE!</v>
      </c>
      <c r="N34" s="16" t="s">
        <v>1060</v>
      </c>
      <c r="O34" s="16" t="s">
        <v>48</v>
      </c>
      <c r="P34" s="16" t="s">
        <v>870</v>
      </c>
      <c r="Q34" s="16" t="s">
        <v>405</v>
      </c>
      <c r="R34" s="16" cm="1" vm="17">
        <f t="array" ref="R34">_FV(K34,"Latitude")</f>
        <v>-27.583300000000001</v>
      </c>
      <c r="S34" s="16" cm="1" vm="18">
        <f t="array" ref="S34">_FV(K34,"Longitude")</f>
        <v>152.93299999999999</v>
      </c>
    </row>
    <row r="35" spans="1:19" ht="33" customHeight="1" x14ac:dyDescent="0.2">
      <c r="A35" s="59">
        <v>40033</v>
      </c>
      <c r="B35" s="50" t="s">
        <v>685</v>
      </c>
      <c r="C35" s="15" t="s">
        <v>913</v>
      </c>
      <c r="D35" s="15" t="s">
        <v>914</v>
      </c>
      <c r="E35" s="15" t="s">
        <v>1061</v>
      </c>
      <c r="F35" s="15" t="s">
        <v>1062</v>
      </c>
      <c r="G35" s="15" t="s">
        <v>1063</v>
      </c>
      <c r="H35" s="49" t="s">
        <v>1064</v>
      </c>
      <c r="I35" s="15">
        <v>88001831090</v>
      </c>
      <c r="J35" s="15" t="s">
        <v>1065</v>
      </c>
      <c r="K35" s="15" t="e" vm="352">
        <v>#VALUE!</v>
      </c>
      <c r="L35" s="15" t="e" vm="2">
        <v>#VALUE!</v>
      </c>
      <c r="M35" s="15" t="e" vm="119">
        <v>#VALUE!</v>
      </c>
      <c r="N35" s="15" t="s">
        <v>1066</v>
      </c>
      <c r="O35" s="15" t="s">
        <v>48</v>
      </c>
      <c r="P35" s="15" t="s">
        <v>870</v>
      </c>
      <c r="Q35" s="15" t="s">
        <v>405</v>
      </c>
      <c r="R35" s="28" cm="1" vm="120">
        <f t="array" ref="R35">_FV(K35,"Latitude")</f>
        <v>-19.2667</v>
      </c>
      <c r="S35" s="28" cm="1" vm="121">
        <f t="array" ref="S35">_FV(K35,"Longitude")</f>
        <v>146.767</v>
      </c>
    </row>
    <row r="36" spans="1:19" ht="33" customHeight="1" x14ac:dyDescent="0.2">
      <c r="A36" s="56">
        <v>40034</v>
      </c>
      <c r="B36" s="58" t="s">
        <v>685</v>
      </c>
      <c r="C36" s="16" t="s">
        <v>871</v>
      </c>
      <c r="D36" s="16" t="s">
        <v>872</v>
      </c>
      <c r="E36" s="16" t="s">
        <v>1067</v>
      </c>
      <c r="F36" s="16" t="s">
        <v>1068</v>
      </c>
      <c r="G36" s="16" t="s">
        <v>1069</v>
      </c>
      <c r="H36" s="76" t="s">
        <v>1070</v>
      </c>
      <c r="I36" s="16">
        <v>15162856840</v>
      </c>
      <c r="J36" s="16" t="s">
        <v>1071</v>
      </c>
      <c r="K36" s="16" t="e" vm="343">
        <v>#VALUE!</v>
      </c>
      <c r="L36" s="16" t="e" vm="2">
        <v>#VALUE!</v>
      </c>
      <c r="M36" s="16" t="e" vm="144">
        <v>#VALUE!</v>
      </c>
      <c r="N36" s="16" t="s">
        <v>1072</v>
      </c>
      <c r="O36" s="16" t="s">
        <v>48</v>
      </c>
      <c r="P36" s="16" t="s">
        <v>870</v>
      </c>
      <c r="Q36" s="16" t="s">
        <v>405</v>
      </c>
      <c r="R36" s="16" cm="1" vm="145">
        <f t="array" ref="R36">_FV(K36,"Latitude")</f>
        <v>-27.566700000000001</v>
      </c>
      <c r="S36" s="16" cm="1" vm="18">
        <f t="array" ref="S36">_FV(K36,"Longitude")</f>
        <v>152.93299999999999</v>
      </c>
    </row>
    <row r="37" spans="1:19" ht="33" customHeight="1" x14ac:dyDescent="0.2">
      <c r="A37" s="59">
        <v>40035</v>
      </c>
      <c r="B37" s="50" t="s">
        <v>685</v>
      </c>
      <c r="C37" s="15" t="s">
        <v>871</v>
      </c>
      <c r="D37" s="15" t="s">
        <v>872</v>
      </c>
      <c r="E37" s="15" t="s">
        <v>1073</v>
      </c>
      <c r="F37" s="15" t="s">
        <v>1074</v>
      </c>
      <c r="G37" s="15" t="s">
        <v>1075</v>
      </c>
      <c r="H37" s="49" t="s">
        <v>1076</v>
      </c>
      <c r="I37" s="15">
        <v>86111733576</v>
      </c>
      <c r="J37" s="15" t="s">
        <v>1077</v>
      </c>
      <c r="K37" s="15" t="e" vm="301">
        <v>#VALUE!</v>
      </c>
      <c r="L37" s="15" t="e" vm="2">
        <v>#VALUE!</v>
      </c>
      <c r="M37" s="15" t="e" vm="16">
        <v>#VALUE!</v>
      </c>
      <c r="N37" s="15" t="s">
        <v>1078</v>
      </c>
      <c r="O37" s="15" t="s">
        <v>48</v>
      </c>
      <c r="P37" s="15" t="s">
        <v>870</v>
      </c>
      <c r="Q37" s="15" t="s">
        <v>405</v>
      </c>
      <c r="R37" s="28" cm="1" vm="145">
        <f t="array" ref="R37">_FV(K37,"Latitude")</f>
        <v>-27.566700000000001</v>
      </c>
      <c r="S37" s="28" cm="1" vm="137">
        <f t="array" ref="S37">_FV(K37,"Longitude")</f>
        <v>152.96700000000001</v>
      </c>
    </row>
    <row r="38" spans="1:19" ht="33" customHeight="1" x14ac:dyDescent="0.2">
      <c r="A38" s="56">
        <v>40036</v>
      </c>
      <c r="B38" s="58" t="s">
        <v>685</v>
      </c>
      <c r="C38" s="16" t="s">
        <v>996</v>
      </c>
      <c r="D38" s="16" t="s">
        <v>1043</v>
      </c>
      <c r="E38" s="16" t="s">
        <v>1079</v>
      </c>
      <c r="F38" s="16" t="s">
        <v>1080</v>
      </c>
      <c r="G38" s="16" t="s">
        <v>1081</v>
      </c>
      <c r="H38" s="76" t="s">
        <v>1082</v>
      </c>
      <c r="I38" s="16">
        <v>78633798035</v>
      </c>
      <c r="J38" s="16" t="s">
        <v>1083</v>
      </c>
      <c r="K38" s="16" t="e" vm="353">
        <v>#VALUE!</v>
      </c>
      <c r="L38" s="16" t="e" vm="2">
        <v>#VALUE!</v>
      </c>
      <c r="M38" s="16" t="e" vm="354">
        <v>#VALUE!</v>
      </c>
      <c r="N38" s="16" t="s">
        <v>1084</v>
      </c>
      <c r="O38" s="16" t="s">
        <v>48</v>
      </c>
      <c r="P38" s="16" t="s">
        <v>1011</v>
      </c>
      <c r="Q38" s="16" t="s">
        <v>405</v>
      </c>
      <c r="R38" s="16" cm="1" vm="355">
        <f t="array" ref="R38">_FV(K38,"Latitude")</f>
        <v>-27.845800000000001</v>
      </c>
      <c r="S38" s="16" cm="1" vm="356">
        <f t="array" ref="S38">_FV(K38,"Longitude")</f>
        <v>153.34100000000001</v>
      </c>
    </row>
    <row r="39" spans="1:19" ht="33" customHeight="1" x14ac:dyDescent="0.2">
      <c r="A39" s="59">
        <v>40037</v>
      </c>
      <c r="B39" s="50" t="s">
        <v>685</v>
      </c>
      <c r="C39" s="15" t="s">
        <v>1085</v>
      </c>
      <c r="D39" s="15" t="s">
        <v>1086</v>
      </c>
      <c r="E39" s="15" t="s">
        <v>1087</v>
      </c>
      <c r="F39" s="15" t="s">
        <v>1088</v>
      </c>
      <c r="G39" s="15" t="s">
        <v>1089</v>
      </c>
      <c r="H39" s="49" t="s">
        <v>1090</v>
      </c>
      <c r="I39" s="15">
        <v>84103249190</v>
      </c>
      <c r="J39" s="15" t="s">
        <v>1091</v>
      </c>
      <c r="K39" s="15" t="e" vm="357">
        <v>#VALUE!</v>
      </c>
      <c r="L39" s="15" t="e" vm="2">
        <v>#VALUE!</v>
      </c>
      <c r="M39" s="15" t="e" vm="358">
        <v>#VALUE!</v>
      </c>
      <c r="N39" s="15" t="s">
        <v>1092</v>
      </c>
      <c r="O39" s="15" t="s">
        <v>48</v>
      </c>
      <c r="P39" s="15" t="s">
        <v>870</v>
      </c>
      <c r="Q39" s="15" t="s">
        <v>405</v>
      </c>
      <c r="R39" s="28" cm="1" vm="359">
        <f t="array" ref="R39">_FV(K39,"Latitude")</f>
        <v>-27.316700000000001</v>
      </c>
      <c r="S39" s="28" cm="1" vm="318">
        <f t="array" ref="S39">_FV(K39,"Longitude")</f>
        <v>153</v>
      </c>
    </row>
    <row r="40" spans="1:19" ht="33" customHeight="1" x14ac:dyDescent="0.2">
      <c r="A40" s="56">
        <v>40038</v>
      </c>
      <c r="B40" s="58" t="s">
        <v>685</v>
      </c>
      <c r="C40" s="16" t="s">
        <v>879</v>
      </c>
      <c r="D40" s="16" t="s">
        <v>880</v>
      </c>
      <c r="E40" s="16" t="s">
        <v>1093</v>
      </c>
      <c r="F40" s="16" t="s">
        <v>1094</v>
      </c>
      <c r="G40" s="16" t="s">
        <v>1095</v>
      </c>
      <c r="H40" s="76" t="s">
        <v>1096</v>
      </c>
      <c r="I40" s="16" t="s">
        <v>1097</v>
      </c>
      <c r="J40" s="16" t="s">
        <v>1098</v>
      </c>
      <c r="K40" s="16" t="e" vm="360">
        <v>#VALUE!</v>
      </c>
      <c r="L40" s="16" t="e" vm="2">
        <v>#VALUE!</v>
      </c>
      <c r="M40" s="16" t="e" vm="361">
        <v>#VALUE!</v>
      </c>
      <c r="N40" s="16" t="s">
        <v>1099</v>
      </c>
      <c r="O40" s="16" t="s">
        <v>48</v>
      </c>
      <c r="P40" s="16" t="s">
        <v>870</v>
      </c>
      <c r="Q40" s="16" t="s">
        <v>405</v>
      </c>
      <c r="R40" s="16" cm="1" vm="362">
        <f t="array" ref="R40">_FV(K40,"Latitude")</f>
        <v>-27.462</v>
      </c>
      <c r="S40" s="16" cm="1" vm="363">
        <f t="array" ref="S40">_FV(K40,"Longitude")</f>
        <v>153.07499999999999</v>
      </c>
    </row>
    <row r="41" spans="1:19" ht="33" customHeight="1" x14ac:dyDescent="0.2">
      <c r="A41" s="59">
        <v>40039</v>
      </c>
      <c r="B41" s="50" t="s">
        <v>685</v>
      </c>
      <c r="C41" s="15" t="s">
        <v>871</v>
      </c>
      <c r="D41" s="15" t="s">
        <v>872</v>
      </c>
      <c r="E41" s="15" t="s">
        <v>1100</v>
      </c>
      <c r="F41" s="15" t="s">
        <v>1101</v>
      </c>
      <c r="G41" s="15" t="s">
        <v>1102</v>
      </c>
      <c r="H41" s="49" t="s">
        <v>1103</v>
      </c>
      <c r="I41" s="15">
        <v>97009980643</v>
      </c>
      <c r="J41" s="15" t="s">
        <v>1104</v>
      </c>
      <c r="K41" s="15" t="e" vm="364">
        <v>#VALUE!</v>
      </c>
      <c r="L41" s="15" t="e" vm="2">
        <v>#VALUE!</v>
      </c>
      <c r="M41" s="15" t="e" vm="365">
        <v>#VALUE!</v>
      </c>
      <c r="N41" s="15" t="s">
        <v>1105</v>
      </c>
      <c r="O41" s="15" t="s">
        <v>48</v>
      </c>
      <c r="P41" s="15" t="s">
        <v>870</v>
      </c>
      <c r="Q41" s="15" t="s">
        <v>405</v>
      </c>
      <c r="R41" s="28" cm="1" vm="366">
        <f t="array" ref="R41">_FV(K41,"Latitude")</f>
        <v>-27.183333333333</v>
      </c>
      <c r="S41" s="28" cm="1" vm="367">
        <f t="array" ref="S41">_FV(K41,"Longitude")</f>
        <v>151.26666666667001</v>
      </c>
    </row>
    <row r="42" spans="1:19" ht="33" customHeight="1" x14ac:dyDescent="0.2">
      <c r="A42" s="69">
        <v>40040</v>
      </c>
      <c r="B42" s="70" t="s">
        <v>685</v>
      </c>
      <c r="C42" s="69" t="s">
        <v>871</v>
      </c>
      <c r="D42" s="69" t="s">
        <v>872</v>
      </c>
      <c r="E42" s="69" t="s">
        <v>1106</v>
      </c>
      <c r="F42" s="69" t="s">
        <v>1107</v>
      </c>
      <c r="G42" s="69" t="s">
        <v>1108</v>
      </c>
      <c r="H42" s="77" t="s">
        <v>1109</v>
      </c>
      <c r="I42" s="69">
        <v>56078232247</v>
      </c>
      <c r="J42" s="69" t="s">
        <v>1110</v>
      </c>
      <c r="K42" s="69" t="e" vm="368">
        <v>#VALUE!</v>
      </c>
      <c r="L42" s="69" t="e" vm="180">
        <v>#VALUE!</v>
      </c>
      <c r="M42" s="69" t="e" vm="283">
        <v>#VALUE!</v>
      </c>
      <c r="N42" s="69" t="s">
        <v>1111</v>
      </c>
      <c r="O42" s="71" t="s">
        <v>48</v>
      </c>
      <c r="P42" s="69"/>
      <c r="Q42" s="69" t="s">
        <v>405</v>
      </c>
      <c r="R42" s="69" cm="1" vm="284">
        <f t="array" ref="R42">_FV(K42,"Latitude")</f>
        <v>-38.030999999999999</v>
      </c>
      <c r="S42" s="69" cm="1" vm="285">
        <f t="array" ref="S42">_FV(K42,"Longitude")</f>
        <v>145.215</v>
      </c>
    </row>
    <row r="43" spans="1:19" ht="33" customHeight="1" x14ac:dyDescent="0.2">
      <c r="A43" s="5">
        <v>40041</v>
      </c>
      <c r="B43" s="57" t="s">
        <v>685</v>
      </c>
      <c r="C43" s="5" t="s">
        <v>913</v>
      </c>
      <c r="D43" s="5" t="s">
        <v>914</v>
      </c>
      <c r="E43" s="5" t="s">
        <v>1112</v>
      </c>
      <c r="F43" s="5" t="s">
        <v>1113</v>
      </c>
      <c r="G43" s="5" t="s">
        <v>1114</v>
      </c>
      <c r="H43" s="61" t="s">
        <v>1115</v>
      </c>
      <c r="I43" s="5">
        <v>77158345834</v>
      </c>
      <c r="J43" s="5" t="s">
        <v>1116</v>
      </c>
      <c r="K43" s="5" t="e" vm="369">
        <v>#VALUE!</v>
      </c>
      <c r="L43" s="5" t="e" vm="51">
        <v>#VALUE!</v>
      </c>
      <c r="M43" s="5" t="e" vm="370">
        <v>#VALUE!</v>
      </c>
      <c r="N43" s="5" t="s">
        <v>1117</v>
      </c>
      <c r="O43" s="64" t="s">
        <v>48</v>
      </c>
      <c r="P43" s="5"/>
      <c r="Q43" s="5" t="s">
        <v>405</v>
      </c>
      <c r="R43" s="63" cm="1" vm="371">
        <f t="array" ref="R43">_FV(K43,"Latitude")</f>
        <v>-33.848333333333301</v>
      </c>
      <c r="S43" s="27" cm="1" vm="372">
        <f t="array" ref="S43">_FV(K43,"Longitude")</f>
        <v>150.90111110000001</v>
      </c>
    </row>
    <row r="44" spans="1:19" ht="33" customHeight="1" x14ac:dyDescent="0.2">
      <c r="A44" s="69">
        <v>40042</v>
      </c>
      <c r="B44" s="70" t="s">
        <v>685</v>
      </c>
      <c r="C44" s="69" t="s">
        <v>862</v>
      </c>
      <c r="D44" s="69" t="s">
        <v>863</v>
      </c>
      <c r="E44" s="69" t="s">
        <v>1118</v>
      </c>
      <c r="F44" s="69" t="s">
        <v>1119</v>
      </c>
      <c r="G44" s="69" t="s">
        <v>1120</v>
      </c>
      <c r="H44" s="77" t="s">
        <v>1121</v>
      </c>
      <c r="I44" s="69">
        <v>57115489891</v>
      </c>
      <c r="J44" s="69" t="s">
        <v>1122</v>
      </c>
      <c r="K44" s="69" t="e" vm="373">
        <v>#VALUE!</v>
      </c>
      <c r="L44" s="69" t="e" vm="51">
        <v>#VALUE!</v>
      </c>
      <c r="M44" s="69" t="e" vm="374">
        <v>#VALUE!</v>
      </c>
      <c r="N44" s="69" t="s">
        <v>1123</v>
      </c>
      <c r="O44" s="71" t="s">
        <v>48</v>
      </c>
      <c r="P44" s="69" t="s">
        <v>405</v>
      </c>
      <c r="Q44" s="69" t="s">
        <v>405</v>
      </c>
      <c r="R44" s="75" cm="1" vm="375">
        <f t="array" ref="R44">_FV(K44,"Latitude")</f>
        <v>-32.798333333333296</v>
      </c>
      <c r="S44" s="75" cm="1" vm="376">
        <f t="array" ref="S44">_FV(K44,"Longitude")</f>
        <v>151.63444440000001</v>
      </c>
    </row>
    <row r="45" spans="1:19" ht="33" customHeight="1" x14ac:dyDescent="0.2">
      <c r="A45" s="5">
        <v>40043</v>
      </c>
      <c r="B45" s="57" t="s">
        <v>685</v>
      </c>
      <c r="C45" s="5" t="s">
        <v>871</v>
      </c>
      <c r="D45" s="5" t="s">
        <v>872</v>
      </c>
      <c r="E45" s="5" t="s">
        <v>1124</v>
      </c>
      <c r="F45" s="5" t="s">
        <v>1125</v>
      </c>
      <c r="G45" s="5" t="s">
        <v>1126</v>
      </c>
      <c r="H45" s="61" t="s">
        <v>1127</v>
      </c>
      <c r="I45" s="5">
        <v>21850810620</v>
      </c>
      <c r="J45" s="5" t="s">
        <v>1128</v>
      </c>
      <c r="K45" s="5" t="e" vm="377">
        <v>#VALUE!</v>
      </c>
      <c r="L45" s="5" t="e" vm="180">
        <v>#VALUE!</v>
      </c>
      <c r="M45" s="5" t="e" vm="47">
        <v>#VALUE!</v>
      </c>
      <c r="N45" s="5" t="s">
        <v>1129</v>
      </c>
      <c r="O45" s="64" t="s">
        <v>48</v>
      </c>
      <c r="P45" s="5"/>
      <c r="Q45" s="5" t="s">
        <v>405</v>
      </c>
      <c r="R45" s="63" cm="1" vm="378">
        <f t="array" ref="R45">_FV(K45,"Latitude")</f>
        <v>-37.835000000000001</v>
      </c>
      <c r="S45" s="27" cm="1" vm="379">
        <f t="array" ref="S45">_FV(K45,"Longitude")</f>
        <v>144.96</v>
      </c>
    </row>
    <row r="46" spans="1:19" ht="33" customHeight="1" x14ac:dyDescent="0.2">
      <c r="A46" s="69">
        <v>40044</v>
      </c>
      <c r="B46" s="70" t="s">
        <v>685</v>
      </c>
      <c r="C46" s="69" t="s">
        <v>862</v>
      </c>
      <c r="D46" s="69" t="s">
        <v>863</v>
      </c>
      <c r="E46" s="69" t="s">
        <v>1130</v>
      </c>
      <c r="F46" s="69" t="s">
        <v>1131</v>
      </c>
      <c r="G46" s="69" t="s">
        <v>1132</v>
      </c>
      <c r="H46" s="77" t="s">
        <v>1133</v>
      </c>
      <c r="I46" s="69">
        <v>34151147527</v>
      </c>
      <c r="J46" s="69" t="s">
        <v>1131</v>
      </c>
      <c r="K46" s="69" t="e" vm="380">
        <v>#VALUE!</v>
      </c>
      <c r="L46" s="69" t="e" vm="46">
        <v>#VALUE!</v>
      </c>
      <c r="M46" s="69" t="e" vm="381">
        <v>#VALUE!</v>
      </c>
      <c r="N46" s="69" t="s">
        <v>1134</v>
      </c>
      <c r="O46" s="71" t="s">
        <v>48</v>
      </c>
      <c r="P46" s="71"/>
      <c r="Q46" s="69" t="s">
        <v>405</v>
      </c>
      <c r="R46" s="75" cm="1" vm="382">
        <f t="array" ref="R46">_FV(K46,"Latitude")</f>
        <v>-38.233333333333</v>
      </c>
      <c r="S46" s="75" cm="1" vm="383">
        <f t="array" ref="S46">_FV(K46,"Longitude")</f>
        <v>146.4</v>
      </c>
    </row>
    <row r="47" spans="1:19" ht="33" customHeight="1" x14ac:dyDescent="0.2">
      <c r="A47" s="5">
        <v>40045</v>
      </c>
      <c r="B47" s="57" t="s">
        <v>685</v>
      </c>
      <c r="C47" s="5" t="s">
        <v>913</v>
      </c>
      <c r="D47" s="5" t="s">
        <v>914</v>
      </c>
      <c r="E47" s="5" t="s">
        <v>1135</v>
      </c>
      <c r="F47" s="5" t="s">
        <v>1136</v>
      </c>
      <c r="G47" s="5" t="s">
        <v>1137</v>
      </c>
      <c r="H47" s="61" t="s">
        <v>1138</v>
      </c>
      <c r="I47" s="5">
        <v>21098296201</v>
      </c>
      <c r="J47" s="5" t="s">
        <v>1136</v>
      </c>
      <c r="K47" s="5" t="e" vm="384">
        <v>#VALUE!</v>
      </c>
      <c r="L47" s="5" t="e" vm="297">
        <v>#VALUE!</v>
      </c>
      <c r="M47" s="5" t="e" vm="385">
        <v>#VALUE!</v>
      </c>
      <c r="N47" s="5" t="s">
        <v>1139</v>
      </c>
      <c r="O47" s="64" t="s">
        <v>48</v>
      </c>
      <c r="P47" s="5" t="s">
        <v>870</v>
      </c>
      <c r="Q47" s="5" t="s">
        <v>405</v>
      </c>
      <c r="R47" s="63" cm="1" vm="386">
        <f t="array" ref="R47">_FV(K47,"Latitude")</f>
        <v>-34.828000000000003</v>
      </c>
      <c r="S47" s="27" cm="1" vm="387">
        <f t="array" ref="S47">_FV(K47,"Longitude")</f>
        <v>138.59800000000001</v>
      </c>
    </row>
    <row r="48" spans="1:19" ht="33" customHeight="1" x14ac:dyDescent="0.2">
      <c r="A48" s="69">
        <v>40046</v>
      </c>
      <c r="B48" s="70" t="s">
        <v>685</v>
      </c>
      <c r="C48" s="69" t="s">
        <v>871</v>
      </c>
      <c r="D48" s="69" t="s">
        <v>872</v>
      </c>
      <c r="E48" s="69" t="s">
        <v>1140</v>
      </c>
      <c r="F48" s="69" t="s">
        <v>1141</v>
      </c>
      <c r="G48" s="69" t="s">
        <v>1142</v>
      </c>
      <c r="H48" s="77" t="s">
        <v>1143</v>
      </c>
      <c r="I48" s="69">
        <v>24815806828</v>
      </c>
      <c r="J48" s="69" t="s">
        <v>1144</v>
      </c>
      <c r="K48" s="69" t="e" vm="388">
        <v>#VALUE!</v>
      </c>
      <c r="L48" s="69" t="e" vm="180">
        <v>#VALUE!</v>
      </c>
      <c r="M48" s="69" t="e" vm="389">
        <v>#VALUE!</v>
      </c>
      <c r="N48" s="69" t="s">
        <v>1145</v>
      </c>
      <c r="O48" s="71" t="s">
        <v>48</v>
      </c>
      <c r="P48" s="69"/>
      <c r="Q48" s="69" t="s">
        <v>405</v>
      </c>
      <c r="R48" s="75" cm="1" vm="390">
        <f t="array" ref="R48">_FV(K48,"Latitude")</f>
        <v>-37.927999999999997</v>
      </c>
      <c r="S48" s="75" cm="1" vm="391">
        <f t="array" ref="S48">_FV(K48,"Longitude")</f>
        <v>145.17400000000001</v>
      </c>
    </row>
    <row r="49" spans="1:19" ht="33" customHeight="1" x14ac:dyDescent="0.2">
      <c r="A49" s="5">
        <v>40047</v>
      </c>
      <c r="B49" s="57" t="s">
        <v>685</v>
      </c>
      <c r="C49" s="5" t="s">
        <v>905</v>
      </c>
      <c r="D49" s="5" t="s">
        <v>906</v>
      </c>
      <c r="E49" s="5" t="s">
        <v>1146</v>
      </c>
      <c r="F49" s="5" t="s">
        <v>1147</v>
      </c>
      <c r="G49" s="5" t="s">
        <v>1148</v>
      </c>
      <c r="H49" s="61" t="s">
        <v>1149</v>
      </c>
      <c r="I49" s="5">
        <v>13007705348</v>
      </c>
      <c r="J49" s="5" t="s">
        <v>1150</v>
      </c>
      <c r="K49" s="5" t="e" vm="392">
        <v>#VALUE!</v>
      </c>
      <c r="L49" s="5" t="e" vm="93">
        <v>#VALUE!</v>
      </c>
      <c r="M49" s="5" t="e" vm="393">
        <v>#VALUE!</v>
      </c>
      <c r="N49" s="5" t="s">
        <v>1151</v>
      </c>
      <c r="O49" s="64" t="s">
        <v>48</v>
      </c>
      <c r="P49" s="5"/>
      <c r="Q49" s="5" t="s">
        <v>405</v>
      </c>
      <c r="R49" s="63" cm="1" vm="394">
        <f t="array" ref="R49">_FV(K49,"Latitude")</f>
        <v>-33.965400000000002</v>
      </c>
      <c r="S49" s="27" cm="1" vm="395">
        <f t="array" ref="S49">_FV(K49,"Longitude")</f>
        <v>151.05000000000001</v>
      </c>
    </row>
    <row r="50" spans="1:19" ht="33" customHeight="1" x14ac:dyDescent="0.2">
      <c r="A50" s="69">
        <v>40048</v>
      </c>
      <c r="B50" s="70" t="s">
        <v>685</v>
      </c>
      <c r="C50" s="69" t="s">
        <v>871</v>
      </c>
      <c r="D50" s="69" t="s">
        <v>872</v>
      </c>
      <c r="E50" s="69" t="s">
        <v>1152</v>
      </c>
      <c r="F50" s="69" t="s">
        <v>1153</v>
      </c>
      <c r="G50" s="69" t="s">
        <v>1154</v>
      </c>
      <c r="H50" s="77" t="s">
        <v>1155</v>
      </c>
      <c r="I50" s="69">
        <v>27008778747</v>
      </c>
      <c r="J50" s="69" t="s">
        <v>1156</v>
      </c>
      <c r="K50" s="69" t="e" vm="396">
        <v>#VALUE!</v>
      </c>
      <c r="L50" s="69" t="e" vm="20">
        <v>#VALUE!</v>
      </c>
      <c r="M50" s="69" t="e" vm="397">
        <v>#VALUE!</v>
      </c>
      <c r="N50" s="69" t="s">
        <v>1157</v>
      </c>
      <c r="O50" s="71" t="s">
        <v>48</v>
      </c>
      <c r="P50" s="69"/>
      <c r="Q50" s="69" t="s">
        <v>405</v>
      </c>
      <c r="R50" s="75" cm="1" vm="398">
        <f t="array" ref="R50">_FV(K50,"Latitude")</f>
        <v>-31.887</v>
      </c>
      <c r="S50" s="75" cm="1" vm="399">
        <f t="array" ref="S50">_FV(K50,"Longitude")</f>
        <v>115.907</v>
      </c>
    </row>
    <row r="51" spans="1:19" ht="33" customHeight="1" x14ac:dyDescent="0.2">
      <c r="A51" s="5">
        <v>40049</v>
      </c>
      <c r="B51" s="57" t="s">
        <v>685</v>
      </c>
      <c r="C51" s="5" t="s">
        <v>879</v>
      </c>
      <c r="D51" s="5" t="s">
        <v>880</v>
      </c>
      <c r="E51" s="5" t="s">
        <v>1158</v>
      </c>
      <c r="F51" s="5" t="s">
        <v>1159</v>
      </c>
      <c r="G51" s="5" t="s">
        <v>1160</v>
      </c>
      <c r="H51" s="61" t="s">
        <v>1161</v>
      </c>
      <c r="I51" s="5">
        <v>26000689618</v>
      </c>
      <c r="J51" s="5" t="s">
        <v>1162</v>
      </c>
      <c r="K51" s="5" t="e" vm="400">
        <v>#VALUE!</v>
      </c>
      <c r="L51" s="5" t="e" vm="46">
        <v>#VALUE!</v>
      </c>
      <c r="M51" s="5" t="e" vm="401">
        <v>#VALUE!</v>
      </c>
      <c r="N51" s="5" t="s">
        <v>1163</v>
      </c>
      <c r="O51" s="64" t="s">
        <v>48</v>
      </c>
      <c r="P51" s="5"/>
      <c r="Q51" s="5" t="s">
        <v>405</v>
      </c>
      <c r="R51" s="63" cm="1" vm="402">
        <f t="array" ref="R51">_FV(K51,"Latitude")</f>
        <v>53.744900000000001</v>
      </c>
      <c r="S51" s="27" cm="1" vm="403">
        <f t="array" ref="S51">_FV(K51,"Longitude")</f>
        <v>-2.4769000000000001</v>
      </c>
    </row>
    <row r="52" spans="1:19" ht="33" customHeight="1" x14ac:dyDescent="0.2">
      <c r="A52" s="69">
        <v>40050</v>
      </c>
      <c r="B52" s="70" t="s">
        <v>685</v>
      </c>
      <c r="C52" s="69" t="s">
        <v>871</v>
      </c>
      <c r="D52" s="69" t="s">
        <v>872</v>
      </c>
      <c r="E52" s="69" t="s">
        <v>1164</v>
      </c>
      <c r="F52" s="69" t="s">
        <v>1165</v>
      </c>
      <c r="G52" s="69" t="s">
        <v>1166</v>
      </c>
      <c r="H52" s="77" t="s">
        <v>1167</v>
      </c>
      <c r="I52" s="69">
        <v>53007663845</v>
      </c>
      <c r="J52" s="69" t="s">
        <v>1168</v>
      </c>
      <c r="K52" s="69" t="e" vm="384">
        <v>#VALUE!</v>
      </c>
      <c r="L52" s="69" t="e" vm="60">
        <v>#VALUE!</v>
      </c>
      <c r="M52" s="69" t="e" vm="385">
        <v>#VALUE!</v>
      </c>
      <c r="N52" s="69" t="s">
        <v>1169</v>
      </c>
      <c r="O52" s="71" t="s">
        <v>48</v>
      </c>
      <c r="P52" s="69"/>
      <c r="Q52" s="69" t="s">
        <v>405</v>
      </c>
      <c r="R52" s="75" cm="1" vm="386">
        <f t="array" ref="R52">_FV(K52,"Latitude")</f>
        <v>-34.828000000000003</v>
      </c>
      <c r="S52" s="75" cm="1" vm="387">
        <f t="array" ref="S52">_FV(K52,"Longitude")</f>
        <v>138.59800000000001</v>
      </c>
    </row>
    <row r="53" spans="1:19" ht="33" customHeight="1" x14ac:dyDescent="0.2">
      <c r="A53" s="15">
        <v>40051</v>
      </c>
      <c r="B53" s="15" t="s">
        <v>685</v>
      </c>
      <c r="C53" s="15" t="s">
        <v>862</v>
      </c>
      <c r="D53" s="15" t="s">
        <v>863</v>
      </c>
      <c r="E53" s="15" t="s">
        <v>1170</v>
      </c>
      <c r="F53" s="74" t="s">
        <v>1171</v>
      </c>
      <c r="G53" s="15" t="s">
        <v>1172</v>
      </c>
      <c r="H53" s="49" t="s">
        <v>1173</v>
      </c>
      <c r="I53" s="15">
        <v>66908378515</v>
      </c>
      <c r="J53" s="74" t="s">
        <v>1171</v>
      </c>
      <c r="K53" s="15" t="e" vm="404">
        <v>#VALUE!</v>
      </c>
      <c r="L53" s="15" t="e" vm="266">
        <v>#VALUE!</v>
      </c>
      <c r="M53" s="15" t="e" vm="405">
        <v>#VALUE!</v>
      </c>
      <c r="N53" s="15" t="s">
        <v>1174</v>
      </c>
      <c r="O53" s="15" t="s">
        <v>48</v>
      </c>
      <c r="Q53" s="15" t="s">
        <v>405</v>
      </c>
      <c r="R53" s="5" cm="1" vm="406">
        <f t="array" ref="R53">_FV(K53,"Latitude")</f>
        <v>-31.945</v>
      </c>
      <c r="S53" s="5" cm="1" vm="407">
        <f t="array" ref="S53">_FV(K53,"Longitude")</f>
        <v>115.92700000000001</v>
      </c>
    </row>
    <row r="54" spans="1:19" ht="33" customHeight="1" x14ac:dyDescent="0.2">
      <c r="A54" s="16">
        <v>40052</v>
      </c>
      <c r="B54" s="16" t="s">
        <v>685</v>
      </c>
      <c r="C54" s="16" t="s">
        <v>862</v>
      </c>
      <c r="D54" s="16" t="s">
        <v>863</v>
      </c>
      <c r="E54" s="16" t="s">
        <v>1175</v>
      </c>
      <c r="F54" s="16" t="s">
        <v>1176</v>
      </c>
      <c r="G54" s="16" t="s">
        <v>1177</v>
      </c>
      <c r="H54" s="76" t="s">
        <v>1178</v>
      </c>
      <c r="I54" s="16">
        <v>42058605959</v>
      </c>
      <c r="J54" s="16" t="s">
        <v>1179</v>
      </c>
      <c r="K54" s="16" t="e" vm="408">
        <v>#VALUE!</v>
      </c>
      <c r="L54" s="16" t="e" vm="51">
        <v>#VALUE!</v>
      </c>
      <c r="M54" s="16" t="e" vm="409">
        <v>#VALUE!</v>
      </c>
      <c r="N54" s="16" t="s">
        <v>1180</v>
      </c>
      <c r="O54" s="48" t="s">
        <v>48</v>
      </c>
      <c r="P54" s="48"/>
      <c r="Q54" s="48" t="s">
        <v>405</v>
      </c>
      <c r="R54" s="75" cm="1" vm="410">
        <f t="array" ref="R54">_FV(K54,"Latitude")</f>
        <v>-33.340000000000003</v>
      </c>
      <c r="S54" s="75" cm="1" vm="411">
        <f t="array" ref="S54">_FV(K54,"Longitude")</f>
        <v>151.43444439999999</v>
      </c>
    </row>
    <row r="55" spans="1:19" ht="33" customHeight="1" x14ac:dyDescent="0.2">
      <c r="A55" s="15">
        <v>40053</v>
      </c>
      <c r="B55" s="15" t="s">
        <v>685</v>
      </c>
      <c r="C55" s="15" t="s">
        <v>913</v>
      </c>
      <c r="D55" s="15" t="s">
        <v>914</v>
      </c>
      <c r="E55" s="15" t="s">
        <v>1181</v>
      </c>
      <c r="F55" s="74" t="s">
        <v>1182</v>
      </c>
      <c r="G55" s="15" t="s">
        <v>1183</v>
      </c>
      <c r="H55" s="49" t="s">
        <v>1184</v>
      </c>
      <c r="I55" s="15">
        <v>88096380068</v>
      </c>
      <c r="J55" s="74" t="s">
        <v>1185</v>
      </c>
      <c r="K55" s="15" t="e" vm="412">
        <v>#VALUE!</v>
      </c>
      <c r="L55" s="15" t="e" vm="46">
        <v>#VALUE!</v>
      </c>
      <c r="M55" s="15" t="e" vm="283">
        <v>#VALUE!</v>
      </c>
      <c r="N55" s="15" t="s">
        <v>1186</v>
      </c>
      <c r="O55" s="15" t="s">
        <v>48</v>
      </c>
      <c r="P55" s="15"/>
      <c r="Q55" s="15" t="s">
        <v>405</v>
      </c>
      <c r="R55" s="5" cm="1" vm="413">
        <f t="array" ref="R55">_FV(K55,"Latitude")</f>
        <v>-37.981000000000002</v>
      </c>
      <c r="S55" s="5" cm="1" vm="285">
        <f t="array" ref="S55">_FV(K55,"Longitude")</f>
        <v>145.215</v>
      </c>
    </row>
    <row r="56" spans="1:19" ht="33" customHeight="1" x14ac:dyDescent="0.2">
      <c r="A56" s="16">
        <v>40053</v>
      </c>
      <c r="B56" s="16" t="s">
        <v>685</v>
      </c>
      <c r="C56" s="16" t="s">
        <v>905</v>
      </c>
      <c r="D56" s="16" t="s">
        <v>906</v>
      </c>
      <c r="E56" s="16" t="s">
        <v>1187</v>
      </c>
      <c r="F56" s="16" t="s">
        <v>1182</v>
      </c>
      <c r="G56" s="16" t="s">
        <v>1188</v>
      </c>
      <c r="H56" s="76" t="s">
        <v>1184</v>
      </c>
      <c r="I56" s="16">
        <v>88096380068</v>
      </c>
      <c r="J56" s="16" t="s">
        <v>1185</v>
      </c>
      <c r="K56" s="16" t="e" vm="414">
        <v>#VALUE!</v>
      </c>
      <c r="L56" s="16" t="e" vm="180">
        <v>#VALUE!</v>
      </c>
      <c r="M56" s="16" t="e" vm="415">
        <v>#VALUE!</v>
      </c>
      <c r="N56" s="16" t="s">
        <v>1189</v>
      </c>
      <c r="O56" s="48" t="s">
        <v>48</v>
      </c>
      <c r="P56" s="48"/>
      <c r="Q56" s="48" t="s">
        <v>405</v>
      </c>
      <c r="R56" s="75" cm="1" vm="416">
        <f t="array" ref="R56">_FV(K56,"Latitude")</f>
        <v>-37.947000000000003</v>
      </c>
      <c r="S56" s="75" cm="1" vm="417">
        <f t="array" ref="S56">_FV(K56,"Longitude")</f>
        <v>145.12299999999999</v>
      </c>
    </row>
    <row r="57" spans="1:19" ht="33" customHeight="1" x14ac:dyDescent="0.2">
      <c r="A57" s="15">
        <v>40054</v>
      </c>
      <c r="B57" s="15" t="s">
        <v>685</v>
      </c>
      <c r="C57" s="15" t="s">
        <v>871</v>
      </c>
      <c r="D57" s="15" t="s">
        <v>872</v>
      </c>
      <c r="E57" s="15" t="s">
        <v>1190</v>
      </c>
      <c r="F57" s="74" t="s">
        <v>1191</v>
      </c>
      <c r="G57" s="15" t="s">
        <v>1192</v>
      </c>
      <c r="H57" s="49" t="s">
        <v>1193</v>
      </c>
      <c r="I57" s="15">
        <v>43008648771</v>
      </c>
      <c r="J57" s="74" t="s">
        <v>1194</v>
      </c>
      <c r="K57" s="15" t="e" vm="418">
        <v>#VALUE!</v>
      </c>
      <c r="L57" s="15" t="e" vm="93">
        <v>#VALUE!</v>
      </c>
      <c r="M57" s="15" t="e" vm="419">
        <v>#VALUE!</v>
      </c>
      <c r="N57" s="15" t="s">
        <v>1195</v>
      </c>
      <c r="O57" s="15" t="s">
        <v>48</v>
      </c>
      <c r="P57" s="15"/>
      <c r="Q57" s="15" t="s">
        <v>405</v>
      </c>
      <c r="R57" s="5" cm="1" vm="420">
        <f t="array" ref="R57">_FV(K57,"Latitude")</f>
        <v>-33.759444444444398</v>
      </c>
      <c r="S57" s="5" cm="1" vm="421">
        <f t="array" ref="S57">_FV(K57,"Longitude")</f>
        <v>151.0011111</v>
      </c>
    </row>
    <row r="58" spans="1:19" ht="33" customHeight="1" x14ac:dyDescent="0.2">
      <c r="A58" s="16">
        <v>40055</v>
      </c>
      <c r="B58" s="16" t="s">
        <v>685</v>
      </c>
      <c r="C58" s="16" t="s">
        <v>871</v>
      </c>
      <c r="D58" s="16" t="s">
        <v>872</v>
      </c>
      <c r="E58" s="16" t="s">
        <v>1196</v>
      </c>
      <c r="F58" s="16" t="s">
        <v>1197</v>
      </c>
      <c r="G58" s="16" t="s">
        <v>1198</v>
      </c>
      <c r="H58" s="76" t="s">
        <v>1199</v>
      </c>
      <c r="I58" s="16">
        <v>27001375239</v>
      </c>
      <c r="J58" s="16" t="s">
        <v>1200</v>
      </c>
      <c r="K58" s="16" t="e" vm="422">
        <v>#VALUE!</v>
      </c>
      <c r="L58" s="16" t="e" vm="93">
        <v>#VALUE!</v>
      </c>
      <c r="M58" s="16" t="e" vm="423">
        <v>#VALUE!</v>
      </c>
      <c r="N58" s="16" t="s">
        <v>1201</v>
      </c>
      <c r="O58" s="48" t="s">
        <v>48</v>
      </c>
      <c r="P58" s="48"/>
      <c r="Q58" s="48" t="s">
        <v>405</v>
      </c>
      <c r="R58" s="75" cm="1" vm="424">
        <f t="array" ref="R58">_FV(K58,"Latitude")</f>
        <v>-34.043055555555597</v>
      </c>
      <c r="S58" s="75" cm="1" vm="425">
        <f t="array" ref="S58">_FV(K58,"Longitude")</f>
        <v>150.73500000000001</v>
      </c>
    </row>
    <row r="59" spans="1:19" ht="33" customHeight="1" x14ac:dyDescent="0.2">
      <c r="A59" s="15">
        <v>40055</v>
      </c>
      <c r="B59" s="15" t="s">
        <v>685</v>
      </c>
      <c r="C59" s="15" t="s">
        <v>879</v>
      </c>
      <c r="D59" s="15" t="s">
        <v>880</v>
      </c>
      <c r="E59" s="15" t="s">
        <v>1196</v>
      </c>
      <c r="F59" s="74" t="s">
        <v>1202</v>
      </c>
      <c r="G59" s="15" t="s">
        <v>1203</v>
      </c>
      <c r="H59" s="49" t="s">
        <v>1199</v>
      </c>
      <c r="I59" s="15">
        <v>27001375239</v>
      </c>
      <c r="J59" s="74" t="s">
        <v>1200</v>
      </c>
      <c r="K59" s="15" t="e" vm="422">
        <v>#VALUE!</v>
      </c>
      <c r="L59" s="15" t="e" vm="51">
        <v>#VALUE!</v>
      </c>
      <c r="M59" s="15" t="e" vm="423">
        <v>#VALUE!</v>
      </c>
      <c r="N59" s="15" t="s">
        <v>1201</v>
      </c>
      <c r="O59" s="15" t="s">
        <v>48</v>
      </c>
      <c r="P59" s="15"/>
      <c r="Q59" s="15" t="s">
        <v>405</v>
      </c>
      <c r="R59" s="5" cm="1" vm="424">
        <f t="array" ref="R59">_FV(K59,"Latitude")</f>
        <v>-34.043055555555597</v>
      </c>
      <c r="S59" s="5" cm="1" vm="425">
        <f t="array" ref="S59">_FV(K59,"Longitude")</f>
        <v>150.73500000000001</v>
      </c>
    </row>
    <row r="60" spans="1:19" ht="33" customHeight="1" x14ac:dyDescent="0.2">
      <c r="A60" s="16">
        <v>40056</v>
      </c>
      <c r="B60" s="16" t="s">
        <v>685</v>
      </c>
      <c r="C60" s="16" t="s">
        <v>871</v>
      </c>
      <c r="D60" s="16" t="s">
        <v>872</v>
      </c>
      <c r="E60" s="16" t="s">
        <v>1204</v>
      </c>
      <c r="F60" s="16" t="s">
        <v>1205</v>
      </c>
      <c r="G60" s="16" t="s">
        <v>1206</v>
      </c>
      <c r="H60" s="76" t="s">
        <v>1207</v>
      </c>
      <c r="I60" s="16">
        <v>31145162429</v>
      </c>
      <c r="J60" s="16" t="s">
        <v>1208</v>
      </c>
      <c r="K60" s="16" t="e" vm="426">
        <v>#VALUE!</v>
      </c>
      <c r="L60" s="16" t="e" vm="93">
        <v>#VALUE!</v>
      </c>
      <c r="M60" s="16" t="e" vm="427">
        <v>#VALUE!</v>
      </c>
      <c r="N60" s="16" t="s">
        <v>1209</v>
      </c>
      <c r="O60" s="48" t="s">
        <v>48</v>
      </c>
      <c r="P60" s="48"/>
      <c r="Q60" s="48" t="s">
        <v>405</v>
      </c>
      <c r="R60" s="75" cm="1" vm="428">
        <f t="array" ref="R60">_FV(K60,"Latitude")</f>
        <v>-33.414999999999999</v>
      </c>
      <c r="S60" s="75" cm="1" vm="429">
        <f t="array" ref="S60">_FV(K60,"Longitude")</f>
        <v>151.31800000000001</v>
      </c>
    </row>
    <row r="61" spans="1:19" ht="33" customHeight="1" x14ac:dyDescent="0.2">
      <c r="A61" s="15">
        <v>40057</v>
      </c>
      <c r="B61" s="15" t="s">
        <v>685</v>
      </c>
      <c r="C61" s="15" t="s">
        <v>871</v>
      </c>
      <c r="D61" s="15" t="s">
        <v>872</v>
      </c>
      <c r="E61" s="15" t="s">
        <v>1210</v>
      </c>
      <c r="F61" s="74" t="s">
        <v>1211</v>
      </c>
      <c r="G61" s="15" t="s">
        <v>1212</v>
      </c>
      <c r="H61" s="49" t="s">
        <v>1213</v>
      </c>
      <c r="I61" s="15">
        <v>30009623947</v>
      </c>
      <c r="J61" s="74" t="s">
        <v>1214</v>
      </c>
      <c r="K61" s="15" t="e" vm="430">
        <v>#VALUE!</v>
      </c>
      <c r="L61" s="15" t="e" vm="431">
        <v>#VALUE!</v>
      </c>
      <c r="M61" s="15" t="e" vm="432">
        <v>#VALUE!</v>
      </c>
      <c r="N61" s="15" t="s">
        <v>1215</v>
      </c>
      <c r="O61" s="15" t="s">
        <v>48</v>
      </c>
      <c r="P61" s="15"/>
      <c r="Q61" s="15" t="s">
        <v>405</v>
      </c>
      <c r="R61" s="5" cm="1" vm="433">
        <f t="array" ref="R61">_FV(K61,"Latitude")</f>
        <v>-23.6922</v>
      </c>
      <c r="S61" s="5" cm="1" vm="434">
        <f t="array" ref="S61">_FV(K61,"Longitude")</f>
        <v>133.86969999999999</v>
      </c>
    </row>
    <row r="62" spans="1:19" ht="33" customHeight="1" x14ac:dyDescent="0.2">
      <c r="A62" s="16">
        <v>40058</v>
      </c>
      <c r="B62" s="16" t="s">
        <v>685</v>
      </c>
      <c r="C62" s="16" t="s">
        <v>871</v>
      </c>
      <c r="D62" s="16" t="s">
        <v>872</v>
      </c>
      <c r="E62" s="16" t="s">
        <v>1216</v>
      </c>
      <c r="F62" s="16" t="s">
        <v>1217</v>
      </c>
      <c r="G62" s="16" t="s">
        <v>1218</v>
      </c>
      <c r="H62" s="76" t="s">
        <v>1219</v>
      </c>
      <c r="I62" s="16">
        <v>76051753863</v>
      </c>
      <c r="J62" s="16" t="s">
        <v>1220</v>
      </c>
      <c r="K62" s="16" t="e" vm="435">
        <v>#VALUE!</v>
      </c>
      <c r="L62" s="16" t="e" vm="20">
        <v>#VALUE!</v>
      </c>
      <c r="M62" s="16" t="e" vm="436">
        <v>#VALUE!</v>
      </c>
      <c r="N62" s="16" t="s">
        <v>1221</v>
      </c>
      <c r="O62" s="48" t="s">
        <v>48</v>
      </c>
      <c r="P62" s="48"/>
      <c r="Q62" s="48" t="s">
        <v>405</v>
      </c>
      <c r="R62" s="75" cm="1" vm="437">
        <f t="array" ref="R62">_FV(K62,"Latitude")</f>
        <v>-31.86</v>
      </c>
      <c r="S62" s="75" cm="1" vm="438">
        <f t="array" ref="S62">_FV(K62,"Longitude")</f>
        <v>115.893</v>
      </c>
    </row>
    <row r="63" spans="1:19" ht="33" customHeight="1" x14ac:dyDescent="0.2">
      <c r="A63" s="15">
        <v>40059</v>
      </c>
      <c r="B63" s="15" t="s">
        <v>685</v>
      </c>
      <c r="C63" s="15" t="s">
        <v>871</v>
      </c>
      <c r="D63" s="15" t="s">
        <v>872</v>
      </c>
      <c r="E63" s="15" t="s">
        <v>1222</v>
      </c>
      <c r="F63" s="74" t="s">
        <v>1223</v>
      </c>
      <c r="G63" s="15" t="s">
        <v>1224</v>
      </c>
      <c r="H63" s="49" t="s">
        <v>1225</v>
      </c>
      <c r="I63" s="15">
        <v>19051354655</v>
      </c>
      <c r="J63" s="74" t="s">
        <v>1226</v>
      </c>
      <c r="K63" s="15" t="e" vm="439">
        <v>#VALUE!</v>
      </c>
      <c r="L63" s="15" t="e" vm="93">
        <v>#VALUE!</v>
      </c>
      <c r="M63" s="15" t="e" vm="440">
        <v>#VALUE!</v>
      </c>
      <c r="N63" s="15" t="s">
        <v>1227</v>
      </c>
      <c r="O63" s="15" t="s">
        <v>48</v>
      </c>
      <c r="P63" s="15"/>
      <c r="Q63" s="15" t="s">
        <v>405</v>
      </c>
      <c r="R63" s="5" cm="1" vm="441">
        <f t="array" ref="R63">_FV(K63,"Latitude")</f>
        <v>-33.094999999999999</v>
      </c>
      <c r="S63" s="5" cm="1" vm="442">
        <f t="array" ref="S63">_FV(K63,"Longitude")</f>
        <v>148.26277780000001</v>
      </c>
    </row>
    <row r="64" spans="1:19" ht="33" customHeight="1" x14ac:dyDescent="0.2">
      <c r="A64" s="16">
        <v>40060</v>
      </c>
      <c r="B64" s="16" t="s">
        <v>685</v>
      </c>
      <c r="C64" s="16" t="s">
        <v>913</v>
      </c>
      <c r="D64" s="16" t="s">
        <v>914</v>
      </c>
      <c r="E64" s="16" t="s">
        <v>1228</v>
      </c>
      <c r="F64" s="16" t="s">
        <v>1229</v>
      </c>
      <c r="G64" s="16" t="s">
        <v>1230</v>
      </c>
      <c r="H64" s="76" t="s">
        <v>1231</v>
      </c>
      <c r="I64" s="16">
        <v>39004339904</v>
      </c>
      <c r="J64" s="16" t="s">
        <v>1232</v>
      </c>
      <c r="K64" s="16" t="e" vm="368">
        <v>#VALUE!</v>
      </c>
      <c r="L64" s="16" t="e" vm="46">
        <v>#VALUE!</v>
      </c>
      <c r="M64" s="16" t="e" vm="283">
        <v>#VALUE!</v>
      </c>
      <c r="N64" s="16" t="s">
        <v>1233</v>
      </c>
      <c r="O64" s="48" t="s">
        <v>48</v>
      </c>
      <c r="P64" s="48"/>
      <c r="Q64" s="48" t="s">
        <v>405</v>
      </c>
      <c r="R64" s="75" cm="1" vm="284">
        <f t="array" ref="R64">_FV(K64,"Latitude")</f>
        <v>-38.030999999999999</v>
      </c>
      <c r="S64" s="75" cm="1" vm="285">
        <f t="array" ref="S64">_FV(K64,"Longitude")</f>
        <v>145.215</v>
      </c>
    </row>
    <row r="65" spans="1:19" ht="33" customHeight="1" x14ac:dyDescent="0.2">
      <c r="A65" s="15">
        <v>40061</v>
      </c>
      <c r="B65" s="15" t="s">
        <v>685</v>
      </c>
      <c r="C65" s="15" t="s">
        <v>862</v>
      </c>
      <c r="D65" s="15" t="s">
        <v>863</v>
      </c>
      <c r="E65" s="15" t="s">
        <v>1234</v>
      </c>
      <c r="F65" s="74" t="s">
        <v>1235</v>
      </c>
      <c r="G65" s="15" t="s">
        <v>1236</v>
      </c>
      <c r="H65" s="49" t="s">
        <v>1237</v>
      </c>
      <c r="I65" s="15">
        <v>36001327420</v>
      </c>
      <c r="J65" s="74" t="s">
        <v>1235</v>
      </c>
      <c r="K65" s="15" t="e" vm="443">
        <v>#VALUE!</v>
      </c>
      <c r="L65" s="15" t="e" vm="51">
        <v>#VALUE!</v>
      </c>
      <c r="M65" s="15" t="e" vm="444">
        <v>#VALUE!</v>
      </c>
      <c r="N65" s="15" t="s">
        <v>1238</v>
      </c>
      <c r="O65" s="15" t="s">
        <v>48</v>
      </c>
      <c r="Q65" s="15" t="s">
        <v>405</v>
      </c>
      <c r="R65" s="5" cm="1" vm="445">
        <f t="array" ref="R65">_FV(K65,"Latitude")</f>
        <v>-33.797222222222203</v>
      </c>
      <c r="S65" s="5" cm="1" vm="446">
        <f t="array" ref="S65">_FV(K65,"Longitude")</f>
        <v>150.84166669999999</v>
      </c>
    </row>
    <row r="66" spans="1:19" ht="33" customHeight="1" x14ac:dyDescent="0.2">
      <c r="A66" s="16">
        <v>40062</v>
      </c>
      <c r="B66" s="16" t="s">
        <v>685</v>
      </c>
      <c r="C66" s="16" t="s">
        <v>871</v>
      </c>
      <c r="D66" s="16" t="s">
        <v>872</v>
      </c>
      <c r="E66" s="16" t="s">
        <v>1239</v>
      </c>
      <c r="F66" s="16" t="s">
        <v>1240</v>
      </c>
      <c r="G66" s="16" t="s">
        <v>1241</v>
      </c>
      <c r="H66" s="76" t="s">
        <v>1242</v>
      </c>
      <c r="I66" s="16">
        <v>96151421500</v>
      </c>
      <c r="J66" s="16" t="s">
        <v>1243</v>
      </c>
      <c r="K66" s="16" t="e" vm="447">
        <v>#VALUE!</v>
      </c>
      <c r="L66" s="16" t="e" vm="93">
        <v>#VALUE!</v>
      </c>
      <c r="M66" s="16" t="e" vm="448">
        <v>#VALUE!</v>
      </c>
      <c r="N66" s="16" t="s">
        <v>1244</v>
      </c>
      <c r="O66" s="48" t="s">
        <v>48</v>
      </c>
      <c r="P66" s="48"/>
      <c r="Q66" s="48" t="s">
        <v>405</v>
      </c>
      <c r="R66" s="75" cm="1" vm="449">
        <f t="array" ref="R66">_FV(K66,"Latitude")</f>
        <v>-33.715000000000003</v>
      </c>
      <c r="S66" s="75" cm="1" vm="450">
        <f t="array" ref="S66">_FV(K66,"Longitude")</f>
        <v>150.70111109999999</v>
      </c>
    </row>
    <row r="67" spans="1:19" ht="33" customHeight="1" x14ac:dyDescent="0.2">
      <c r="A67" s="15">
        <v>40063</v>
      </c>
      <c r="B67" s="15" t="s">
        <v>685</v>
      </c>
      <c r="C67" s="15" t="s">
        <v>862</v>
      </c>
      <c r="D67" s="15" t="s">
        <v>863</v>
      </c>
      <c r="E67" s="15" t="s">
        <v>1245</v>
      </c>
      <c r="F67" s="74" t="s">
        <v>1246</v>
      </c>
      <c r="G67" s="15" t="s">
        <v>1247</v>
      </c>
      <c r="H67" s="49" t="s">
        <v>1248</v>
      </c>
      <c r="I67" s="15">
        <v>98000938590</v>
      </c>
      <c r="J67" s="74" t="s">
        <v>1249</v>
      </c>
      <c r="K67" s="15" t="e" vm="451">
        <v>#VALUE!</v>
      </c>
      <c r="L67" s="15" t="e" vm="51">
        <v>#VALUE!</v>
      </c>
      <c r="M67" s="15" t="e" vm="452">
        <v>#VALUE!</v>
      </c>
      <c r="N67" s="15" t="s">
        <v>1250</v>
      </c>
      <c r="O67" s="15" t="s">
        <v>48</v>
      </c>
      <c r="Q67" s="15" t="s">
        <v>405</v>
      </c>
      <c r="R67" s="5" cm="1" vm="453">
        <f t="array" ref="R67">_FV(K67,"Latitude")</f>
        <v>-33.798333333333296</v>
      </c>
      <c r="S67" s="5" cm="1" vm="454">
        <f t="array" ref="S67">_FV(K67,"Longitude")</f>
        <v>150.88444440000001</v>
      </c>
    </row>
    <row r="68" spans="1:19" ht="33" customHeight="1" x14ac:dyDescent="0.2">
      <c r="A68" s="16">
        <v>40064</v>
      </c>
      <c r="B68" s="16" t="s">
        <v>685</v>
      </c>
      <c r="C68" s="16" t="s">
        <v>996</v>
      </c>
      <c r="D68" s="16" t="s">
        <v>3297</v>
      </c>
      <c r="E68" s="16" t="s">
        <v>3298</v>
      </c>
      <c r="F68" s="16" t="s">
        <v>3300</v>
      </c>
      <c r="G68" s="16" t="s">
        <v>3303</v>
      </c>
      <c r="H68" s="76" t="s">
        <v>3299</v>
      </c>
      <c r="I68" s="16">
        <v>24537400346</v>
      </c>
      <c r="J68" s="16" t="s">
        <v>3301</v>
      </c>
      <c r="K68" s="16" t="e" vm="357">
        <v>#VALUE!</v>
      </c>
      <c r="L68" s="16" t="e" vm="2">
        <v>#VALUE!</v>
      </c>
      <c r="M68" s="16" t="e" vm="358">
        <v>#VALUE!</v>
      </c>
      <c r="N68" s="16" t="s">
        <v>3302</v>
      </c>
      <c r="O68" s="16" t="s">
        <v>679</v>
      </c>
      <c r="P68" s="16"/>
      <c r="Q68" s="48" t="s">
        <v>405</v>
      </c>
      <c r="R68" s="16" cm="1" vm="359">
        <f t="array" ref="R68">_FV(K68,"Latitude")</f>
        <v>-27.316700000000001</v>
      </c>
      <c r="S68" s="16" cm="1" vm="318">
        <f t="array" ref="S68">_FV(K68,"Longitude")</f>
        <v>153</v>
      </c>
    </row>
  </sheetData>
  <autoFilter ref="A1:S48" xr:uid="{8FF74367-6C5C-4427-A34F-20FB7DB8FC15}">
    <sortState xmlns:xlrd2="http://schemas.microsoft.com/office/spreadsheetml/2017/richdata2" ref="A2:S72">
      <sortCondition descending="1" sortBy="cellColor" ref="E3:E72" dxfId="28"/>
    </sortState>
  </autoFilter>
  <hyperlinks>
    <hyperlink ref="H50" r:id="rId1" xr:uid="{DDA3233E-7EF9-40B8-B5BA-7EE229F3A01A}"/>
    <hyperlink ref="H9" r:id="rId2" xr:uid="{F2D7E3A5-90FD-4183-90FB-F6CD90DE3B5F}"/>
    <hyperlink ref="H60" r:id="rId3" xr:uid="{74E59A40-4759-4C38-845C-67B96569B65C}"/>
    <hyperlink ref="H16" r:id="rId4" xr:uid="{C8343D56-0C90-488D-8535-1093EFE5125D}"/>
    <hyperlink ref="H10" r:id="rId5" xr:uid="{B2F4AE06-8E9A-4D07-A6CD-CBD8A4CD805D}"/>
    <hyperlink ref="H5" r:id="rId6" xr:uid="{5A1C9762-AE60-4D27-8A63-B2E0F05A0B55}"/>
    <hyperlink ref="H4" r:id="rId7" xr:uid="{7823B304-8F86-4CFC-BABB-B211812B383A}"/>
    <hyperlink ref="H19" r:id="rId8" xr:uid="{25880E21-C839-41D8-B01D-B8AEF7A1409B}"/>
    <hyperlink ref="H22" r:id="rId9" xr:uid="{85448FB9-1CA1-48C2-BE47-E8A15170618C}"/>
    <hyperlink ref="H23" r:id="rId10" xr:uid="{1D21A13A-581E-426F-8BE6-4BA618E82F73}"/>
    <hyperlink ref="H25" r:id="rId11" xr:uid="{46C9FDB1-DBA1-450F-A48D-11C6BB8579CE}"/>
    <hyperlink ref="H28" r:id="rId12" xr:uid="{120A0526-10DD-45F4-A042-9F861015032E}"/>
    <hyperlink ref="H29" r:id="rId13" xr:uid="{ADC8FB50-933F-48F2-9328-4C468D5B2380}"/>
    <hyperlink ref="H30" r:id="rId14" xr:uid="{0A2C3522-00F1-4178-A642-60849C8ACD57}"/>
    <hyperlink ref="H34" r:id="rId15" xr:uid="{05216F6C-997D-4B99-91F6-6AD6AD9569B2}"/>
    <hyperlink ref="H36" r:id="rId16" xr:uid="{1CA282B7-708C-47EA-9F65-7EB1E0EBF9B1}"/>
    <hyperlink ref="H37" r:id="rId17" xr:uid="{E41F22D2-0B04-4E01-B637-FD1C6593C797}"/>
    <hyperlink ref="H41" r:id="rId18" xr:uid="{D2096A6D-F59D-4DD2-8A26-3732ADAE5FA1}"/>
    <hyperlink ref="H13" r:id="rId19" xr:uid="{2B4BCCD0-435D-4EEE-A8F8-48120148C789}"/>
    <hyperlink ref="H21" r:id="rId20" xr:uid="{886AB251-5DCB-43C4-9C0A-F59354A47E56}"/>
    <hyperlink ref="H27" r:id="rId21" xr:uid="{865DBA84-DA99-416E-9639-5558E0D478A6}"/>
    <hyperlink ref="H33" r:id="rId22" xr:uid="{6B1C1A2A-9B62-4E8D-8D6A-B73D521DECF2}"/>
    <hyperlink ref="H17" r:id="rId23" xr:uid="{3A6AEBEA-FD07-4E4A-8DF6-68614D7F6099}"/>
    <hyperlink ref="H35" r:id="rId24" xr:uid="{B9402DB7-08EB-4A9D-99E0-487D3EF98E6E}"/>
    <hyperlink ref="H11" r:id="rId25" xr:uid="{9C97A93A-373A-4D7E-827D-773DA96EC44F}"/>
    <hyperlink ref="H14" r:id="rId26" xr:uid="{7F6A9FD8-F8EC-4BA4-9BEB-98C9E29645A4}"/>
    <hyperlink ref="H18" r:id="rId27" xr:uid="{E3D94639-7AA8-4D25-B000-E04D21BEFACD}"/>
    <hyperlink ref="H40" r:id="rId28" xr:uid="{3DACBE14-6648-4C2E-9FEB-E8EA95E05F8F}"/>
    <hyperlink ref="H39" r:id="rId29" xr:uid="{44DCC653-2839-470A-92D6-D48F5FB72B8D}"/>
    <hyperlink ref="H20" r:id="rId30" xr:uid="{52793FB5-F850-490D-839B-5FCFEBDAE22E}"/>
    <hyperlink ref="H31" r:id="rId31" xr:uid="{862A1667-ED33-45D8-9B76-E17947A36AC5}"/>
    <hyperlink ref="H38" r:id="rId32" xr:uid="{53FEE87D-3F91-4399-B92A-F22B5A5074EE}"/>
    <hyperlink ref="H26" r:id="rId33" xr:uid="{16287C50-6B9D-4EAA-BA2F-435C719DE1F6}"/>
    <hyperlink ref="H3" r:id="rId34" xr:uid="{41ADB2CE-1532-43C7-BC04-5BACDF3E6C62}"/>
    <hyperlink ref="H6" r:id="rId35" xr:uid="{F1ED913C-E1BB-4C25-8970-92017E1AA1F7}"/>
    <hyperlink ref="H67" r:id="rId36" xr:uid="{8753B880-7F1C-452E-A589-FAD1E11FE00A}"/>
    <hyperlink ref="H7" r:id="rId37" xr:uid="{3A29E1A5-20F1-49F5-9FB8-FDE6A460FF29}"/>
    <hyperlink ref="H12" r:id="rId38" xr:uid="{A8D48AD1-0359-4552-B9D3-779A4320B388}"/>
    <hyperlink ref="H15" r:id="rId39" xr:uid="{79D5927C-B834-4DF3-8B12-34C2CE6B0AB6}"/>
    <hyperlink ref="H24" r:id="rId40" xr:uid="{EF1B18C7-1B12-48BC-834C-DE3F54898495}"/>
    <hyperlink ref="H32" r:id="rId41" xr:uid="{770F55DA-074D-466F-81E1-52C1F717C74E}"/>
    <hyperlink ref="H42" r:id="rId42" xr:uid="{41AAC3CB-237E-4AB8-9F5F-56C5EA4F8873}"/>
    <hyperlink ref="H43" r:id="rId43" xr:uid="{D3B28DA8-E92A-436D-8816-90CDA0FB430E}"/>
    <hyperlink ref="H44" r:id="rId44" xr:uid="{2C9B7349-B584-4057-8E7F-14868A3B22BC}"/>
    <hyperlink ref="H45" r:id="rId45" xr:uid="{BFB79A30-00E4-4BF9-B742-608344E65A58}"/>
    <hyperlink ref="H46" r:id="rId46" xr:uid="{7ED5E4C7-519D-405F-A954-F7642DDA2CAF}"/>
    <hyperlink ref="H47" r:id="rId47" xr:uid="{4E0E2E2A-5B92-465F-A28B-4C24DA6A446E}"/>
    <hyperlink ref="H48" r:id="rId48" xr:uid="{709416C6-B6DD-48CC-9472-7B6CF3D505D0}"/>
    <hyperlink ref="H49" r:id="rId49" xr:uid="{D65DB679-788B-4E3C-AF2D-2EE0B6CE8D16}"/>
    <hyperlink ref="H51" r:id="rId50" xr:uid="{591CB4A5-6493-4B5F-B32C-2956D0493ACC}"/>
    <hyperlink ref="H52" r:id="rId51" xr:uid="{89AA3E73-CEF7-4B4F-828D-B65BB608CA8D}"/>
    <hyperlink ref="H53" r:id="rId52" xr:uid="{10D2CDE9-8C0E-4009-8C37-3E0652523B75}"/>
    <hyperlink ref="H54" r:id="rId53" xr:uid="{33D4CADF-B8D9-453C-AEEF-A003C1A60BE6}"/>
    <hyperlink ref="H55" r:id="rId54" xr:uid="{1C13AE19-52C4-44BD-88B6-B99296F2B26D}"/>
    <hyperlink ref="H56" r:id="rId55" xr:uid="{1E2E3A10-FEBA-4768-8B54-1124A26BF32D}"/>
    <hyperlink ref="H57" r:id="rId56" xr:uid="{141F93BD-70E8-4F67-813D-3D653002C521}"/>
    <hyperlink ref="H58" r:id="rId57" xr:uid="{B2B3A223-A030-48E9-8BEC-F22D21AE46D6}"/>
    <hyperlink ref="H59" r:id="rId58" xr:uid="{4855EFE0-6043-489A-8E52-2B0BA9F7EA3B}"/>
    <hyperlink ref="H61" r:id="rId59" xr:uid="{4FF50863-D71E-4575-830D-9434C096A708}"/>
    <hyperlink ref="H62" r:id="rId60" xr:uid="{FACE8354-3643-4E68-B8F6-5310B9210460}"/>
    <hyperlink ref="H63" r:id="rId61" xr:uid="{C7EAE721-CA59-4548-B3A7-A1888B13C012}"/>
    <hyperlink ref="H64" r:id="rId62" xr:uid="{523507DB-A7F1-4B08-9F05-1273D8455824}"/>
    <hyperlink ref="H65" r:id="rId63" xr:uid="{51B61E2D-4248-4567-B6DC-2CC3E46CA307}"/>
    <hyperlink ref="H66" r:id="rId64" xr:uid="{C21F31AD-EDE4-4335-929A-5F755DCCAE10}"/>
    <hyperlink ref="H2" r:id="rId65" display="http://www.abb.com/" xr:uid="{186AF828-1094-4247-A96B-AAC0DAC80357}"/>
    <hyperlink ref="H8" r:id="rId66" display="http://www.anteotech.com/" xr:uid="{31C6A7F4-BFD7-46B6-B5B4-C3FF25E7BCB1}"/>
    <hyperlink ref="H68" r:id="rId67" xr:uid="{3F62E89D-157A-4D86-A51E-56A3EABB3131}"/>
  </hyperlinks>
  <pageMargins left="0.7" right="0.7" top="0.75" bottom="0.75" header="0.3" footer="0.3"/>
  <pageSetup paperSize="9" orientation="portrait" r:id="rId6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0C380-DA3D-48DD-A240-DDD6020E56EE}">
  <sheetPr>
    <tabColor theme="8"/>
  </sheetPr>
  <dimension ref="A1:R37"/>
  <sheetViews>
    <sheetView topLeftCell="E1" zoomScale="80" zoomScaleNormal="80" workbookViewId="0">
      <pane ySplit="1" topLeftCell="A12" activePane="bottomLeft" state="frozen"/>
      <selection pane="bottomLeft" activeCell="A25" sqref="A25:R25"/>
    </sheetView>
  </sheetViews>
  <sheetFormatPr defaultColWidth="9.140625" defaultRowHeight="12.75" customHeight="1" x14ac:dyDescent="0.2"/>
  <cols>
    <col min="1" max="1" width="8.85546875" style="24" customWidth="1"/>
    <col min="2" max="2" width="12.85546875" style="24" customWidth="1"/>
    <col min="3" max="3" width="21.85546875" style="24" customWidth="1"/>
    <col min="4" max="8" width="30.85546875" style="24" customWidth="1"/>
    <col min="9" max="9" width="18.85546875" style="24" customWidth="1"/>
    <col min="10" max="10" width="21.85546875" style="24" customWidth="1"/>
    <col min="11" max="18" width="18.85546875" style="24" customWidth="1"/>
    <col min="19" max="16384" width="9.140625" style="1"/>
  </cols>
  <sheetData>
    <row r="1" spans="1:18" ht="30" customHeight="1" x14ac:dyDescent="0.2">
      <c r="A1" s="29" t="s">
        <v>23</v>
      </c>
      <c r="B1" s="29" t="s">
        <v>10</v>
      </c>
      <c r="C1" s="29" t="s">
        <v>1251</v>
      </c>
      <c r="D1" s="29" t="s">
        <v>24</v>
      </c>
      <c r="E1" s="29" t="s">
        <v>25</v>
      </c>
      <c r="F1" s="29" t="s">
        <v>26</v>
      </c>
      <c r="G1" s="29" t="s">
        <v>27</v>
      </c>
      <c r="H1" s="29" t="s">
        <v>28</v>
      </c>
      <c r="I1" s="29" t="s">
        <v>29</v>
      </c>
      <c r="J1" s="29" t="s">
        <v>30</v>
      </c>
      <c r="K1" s="29" t="s">
        <v>31</v>
      </c>
      <c r="L1" s="29" t="s">
        <v>32</v>
      </c>
      <c r="M1" s="29" t="s">
        <v>33</v>
      </c>
      <c r="N1" s="29" t="s">
        <v>34</v>
      </c>
      <c r="O1" s="29" t="s">
        <v>35</v>
      </c>
      <c r="P1" s="29" t="s">
        <v>36</v>
      </c>
      <c r="Q1" s="29" t="s">
        <v>37</v>
      </c>
      <c r="R1" s="29" t="s">
        <v>38</v>
      </c>
    </row>
    <row r="2" spans="1:18" ht="33" customHeight="1" x14ac:dyDescent="0.2">
      <c r="A2" s="31">
        <v>50001</v>
      </c>
      <c r="B2" s="32" t="s">
        <v>1252</v>
      </c>
      <c r="C2" s="31" t="s">
        <v>1253</v>
      </c>
      <c r="D2" s="31" t="s">
        <v>1254</v>
      </c>
      <c r="E2" s="31" t="s">
        <v>1255</v>
      </c>
      <c r="F2" s="31" t="s">
        <v>1256</v>
      </c>
      <c r="G2" s="31" t="s">
        <v>1257</v>
      </c>
      <c r="H2" s="53" t="s">
        <v>1258</v>
      </c>
      <c r="I2" s="31">
        <v>83649685414</v>
      </c>
      <c r="J2" s="31" t="s">
        <v>1259</v>
      </c>
      <c r="K2" s="31" t="e" vm="455">
        <v>#VALUE!</v>
      </c>
      <c r="L2" s="31" t="e" vm="93">
        <v>#VALUE!</v>
      </c>
      <c r="M2" s="31" t="e" vm="456">
        <v>#VALUE!</v>
      </c>
      <c r="N2" s="31" t="s">
        <v>328</v>
      </c>
      <c r="O2" s="32" t="s">
        <v>48</v>
      </c>
      <c r="P2" s="31" t="s">
        <v>405</v>
      </c>
      <c r="Q2" s="31" cm="1" vm="457">
        <f t="array" ref="Q2">_FV(K2,"Latitude")</f>
        <v>-32.916666666666998</v>
      </c>
      <c r="R2" s="31" cm="1" vm="458">
        <f t="array" ref="R2">_FV(K2,"Longitude")</f>
        <v>151.75</v>
      </c>
    </row>
    <row r="3" spans="1:18" ht="33" customHeight="1" x14ac:dyDescent="0.2">
      <c r="A3" s="15">
        <v>50002</v>
      </c>
      <c r="B3" s="30" t="s">
        <v>1252</v>
      </c>
      <c r="C3" s="15" t="s">
        <v>1260</v>
      </c>
      <c r="D3" s="15" t="s">
        <v>1261</v>
      </c>
      <c r="E3" s="15" t="s">
        <v>1262</v>
      </c>
      <c r="F3" s="15" t="s">
        <v>1263</v>
      </c>
      <c r="G3" s="15" t="s">
        <v>1264</v>
      </c>
      <c r="H3" s="44" t="s">
        <v>1265</v>
      </c>
      <c r="I3" s="15">
        <v>69065377675</v>
      </c>
      <c r="J3" s="15" t="s">
        <v>1266</v>
      </c>
      <c r="K3" s="15" t="e" vm="459">
        <v>#VALUE!</v>
      </c>
      <c r="L3" s="15" t="e" vm="2">
        <v>#VALUE!</v>
      </c>
      <c r="M3" s="15" t="e" vm="460">
        <v>#VALUE!</v>
      </c>
      <c r="N3" s="15" t="s">
        <v>1267</v>
      </c>
      <c r="O3" s="30" t="s">
        <v>48</v>
      </c>
      <c r="P3" s="15" t="s">
        <v>405</v>
      </c>
      <c r="Q3" s="15" cm="1" vm="317">
        <f t="array" ref="Q3">_FV(K3,"Latitude")</f>
        <v>-27.6</v>
      </c>
      <c r="R3" s="15" cm="1" vm="129">
        <f t="array" ref="R3">_FV(K3,"Longitude")</f>
        <v>153.1</v>
      </c>
    </row>
    <row r="4" spans="1:18" ht="33" customHeight="1" x14ac:dyDescent="0.2">
      <c r="A4" s="31">
        <v>50003</v>
      </c>
      <c r="B4" s="32" t="s">
        <v>1252</v>
      </c>
      <c r="C4" s="31" t="s">
        <v>1268</v>
      </c>
      <c r="D4" s="31" t="s">
        <v>1269</v>
      </c>
      <c r="E4" s="31" t="s">
        <v>941</v>
      </c>
      <c r="F4" s="31" t="s">
        <v>942</v>
      </c>
      <c r="G4" s="31" t="s">
        <v>943</v>
      </c>
      <c r="H4" s="53" t="s">
        <v>1270</v>
      </c>
      <c r="I4" s="31">
        <v>66009685232</v>
      </c>
      <c r="J4" s="31" t="s">
        <v>1271</v>
      </c>
      <c r="K4" s="31" t="e" vm="322">
        <v>#VALUE!</v>
      </c>
      <c r="L4" s="31" t="e" vm="2">
        <v>#VALUE!</v>
      </c>
      <c r="M4" s="31" t="e" vm="461">
        <v>#VALUE!</v>
      </c>
      <c r="N4" s="31" t="s">
        <v>946</v>
      </c>
      <c r="O4" s="32" t="s">
        <v>1272</v>
      </c>
      <c r="P4" s="31" t="s">
        <v>49</v>
      </c>
      <c r="Q4" s="31" cm="1" vm="114">
        <f t="array" ref="Q4">_FV(K4,"Latitude")</f>
        <v>-27.616700000000002</v>
      </c>
      <c r="R4" s="31" cm="1" vm="18">
        <f t="array" ref="R4">_FV(K4,"Longitude")</f>
        <v>152.93299999999999</v>
      </c>
    </row>
    <row r="5" spans="1:18" ht="33" customHeight="1" x14ac:dyDescent="0.2">
      <c r="A5" s="15">
        <v>50004</v>
      </c>
      <c r="B5" s="30" t="s">
        <v>1252</v>
      </c>
      <c r="C5" s="15" t="s">
        <v>1260</v>
      </c>
      <c r="D5" s="15" t="s">
        <v>1261</v>
      </c>
      <c r="E5" s="15" t="s">
        <v>1273</v>
      </c>
      <c r="F5" s="15" t="s">
        <v>1274</v>
      </c>
      <c r="G5" s="15" t="s">
        <v>1275</v>
      </c>
      <c r="H5" s="49" t="s">
        <v>1276</v>
      </c>
      <c r="I5" s="15">
        <v>90102785599</v>
      </c>
      <c r="J5" s="15" t="s">
        <v>1277</v>
      </c>
      <c r="K5" s="15" t="e" vm="462">
        <v>#VALUE!</v>
      </c>
      <c r="L5" s="15" t="e" vm="2">
        <v>#VALUE!</v>
      </c>
      <c r="M5" s="15" t="e" vm="463">
        <v>#VALUE!</v>
      </c>
      <c r="N5" s="15" t="s">
        <v>1278</v>
      </c>
      <c r="O5" s="30" t="s">
        <v>48</v>
      </c>
      <c r="P5" s="15" t="s">
        <v>405</v>
      </c>
      <c r="Q5" s="15" cm="1" vm="464">
        <f t="array" ref="Q5">_FV(K5,"Latitude")</f>
        <v>-27.512</v>
      </c>
      <c r="R5" s="15" cm="1" vm="465">
        <f t="array" ref="R5">_FV(K5,"Longitude")</f>
        <v>153.25399999999999</v>
      </c>
    </row>
    <row r="6" spans="1:18" ht="33" customHeight="1" x14ac:dyDescent="0.2">
      <c r="A6" s="31">
        <v>50005</v>
      </c>
      <c r="B6" s="32" t="s">
        <v>39</v>
      </c>
      <c r="C6" s="31" t="s">
        <v>1279</v>
      </c>
      <c r="D6" s="31" t="s">
        <v>1280</v>
      </c>
      <c r="E6" s="31" t="s">
        <v>90</v>
      </c>
      <c r="F6" s="31" t="s">
        <v>91</v>
      </c>
      <c r="G6" s="31" t="s">
        <v>1281</v>
      </c>
      <c r="H6" s="53" t="s">
        <v>1282</v>
      </c>
      <c r="I6" s="31">
        <v>91652994726</v>
      </c>
      <c r="J6" s="31" t="s">
        <v>94</v>
      </c>
      <c r="K6" s="31" t="e" vm="1">
        <v>#VALUE!</v>
      </c>
      <c r="L6" s="31" t="e" vm="2">
        <v>#VALUE!</v>
      </c>
      <c r="M6" s="31" t="e" vm="3">
        <v>#VALUE!</v>
      </c>
      <c r="N6" s="31" t="s">
        <v>95</v>
      </c>
      <c r="O6" s="32" t="s">
        <v>48</v>
      </c>
      <c r="P6" s="31" t="s">
        <v>49</v>
      </c>
      <c r="Q6" s="31" cm="1" vm="4">
        <f t="array" ref="Q6">_FV(K6,"Latitude")</f>
        <v>-27.467777777778</v>
      </c>
      <c r="R6" s="31" cm="1" vm="5">
        <f t="array" ref="R6">_FV(K6,"Longitude")</f>
        <v>153.02777777777999</v>
      </c>
    </row>
    <row r="7" spans="1:18" ht="33" customHeight="1" x14ac:dyDescent="0.2">
      <c r="A7" s="15">
        <v>50006</v>
      </c>
      <c r="B7" s="30" t="s">
        <v>1252</v>
      </c>
      <c r="C7" s="15" t="s">
        <v>1283</v>
      </c>
      <c r="D7" s="15" t="s">
        <v>1284</v>
      </c>
      <c r="E7" s="15" t="s">
        <v>1285</v>
      </c>
      <c r="F7" s="15" t="s">
        <v>1286</v>
      </c>
      <c r="G7" s="15" t="s">
        <v>1287</v>
      </c>
      <c r="H7" s="49" t="s">
        <v>1288</v>
      </c>
      <c r="I7" s="15">
        <v>17644628660</v>
      </c>
      <c r="J7" s="15" t="s">
        <v>1289</v>
      </c>
      <c r="K7" s="15" t="e" vm="1">
        <v>#VALUE!</v>
      </c>
      <c r="L7" s="15" t="e" vm="2">
        <v>#VALUE!</v>
      </c>
      <c r="M7" s="15" t="e" vm="26">
        <v>#VALUE!</v>
      </c>
      <c r="N7" s="15" t="s">
        <v>1290</v>
      </c>
      <c r="O7" s="30" t="s">
        <v>122</v>
      </c>
      <c r="P7" s="15" t="s">
        <v>49</v>
      </c>
      <c r="Q7" s="15" cm="1" vm="4">
        <f t="array" ref="Q7">_FV(K7,"Latitude")</f>
        <v>-27.467777777778</v>
      </c>
      <c r="R7" s="15" cm="1" vm="5">
        <f t="array" ref="R7">_FV(K7,"Longitude")</f>
        <v>153.02777777777999</v>
      </c>
    </row>
    <row r="8" spans="1:18" ht="33" customHeight="1" x14ac:dyDescent="0.2">
      <c r="A8" s="31">
        <v>50007</v>
      </c>
      <c r="B8" s="32" t="s">
        <v>1252</v>
      </c>
      <c r="C8" s="31" t="s">
        <v>1291</v>
      </c>
      <c r="D8" s="31" t="s">
        <v>1292</v>
      </c>
      <c r="E8" s="31" t="s">
        <v>731</v>
      </c>
      <c r="F8" s="31" t="s">
        <v>1293</v>
      </c>
      <c r="G8" s="31" t="s">
        <v>1294</v>
      </c>
      <c r="H8" s="53" t="s">
        <v>734</v>
      </c>
      <c r="I8" s="31">
        <v>87607859067</v>
      </c>
      <c r="J8" s="31" t="s">
        <v>735</v>
      </c>
      <c r="K8" s="31" t="e" vm="242">
        <v>#VALUE!</v>
      </c>
      <c r="L8" s="31" t="e" vm="2">
        <v>#VALUE!</v>
      </c>
      <c r="M8" s="31" t="e" vm="466">
        <v>#VALUE!</v>
      </c>
      <c r="N8" s="31" t="s">
        <v>736</v>
      </c>
      <c r="O8" s="32" t="s">
        <v>122</v>
      </c>
      <c r="P8" s="31" t="s">
        <v>49</v>
      </c>
      <c r="Q8" s="31" cm="1" vm="244">
        <f t="array" ref="Q8">_FV(K8,"Latitude")</f>
        <v>-28.103999999999999</v>
      </c>
      <c r="R8" s="31" cm="1" vm="245">
        <f t="array" ref="R8">_FV(K8,"Longitude")</f>
        <v>153.43600000000001</v>
      </c>
    </row>
    <row r="9" spans="1:18" ht="33" customHeight="1" x14ac:dyDescent="0.2">
      <c r="A9" s="15">
        <v>50008</v>
      </c>
      <c r="B9" s="30" t="s">
        <v>1252</v>
      </c>
      <c r="C9" s="15" t="s">
        <v>1260</v>
      </c>
      <c r="D9" s="15" t="s">
        <v>1261</v>
      </c>
      <c r="E9" s="15" t="s">
        <v>1049</v>
      </c>
      <c r="F9" s="15" t="s">
        <v>1295</v>
      </c>
      <c r="G9" s="15" t="s">
        <v>1051</v>
      </c>
      <c r="H9" s="49" t="s">
        <v>1052</v>
      </c>
      <c r="I9" s="15">
        <v>84000053921</v>
      </c>
      <c r="J9" s="15" t="s">
        <v>1296</v>
      </c>
      <c r="K9" s="15" t="e" vm="228">
        <v>#VALUE!</v>
      </c>
      <c r="L9" s="15" t="e" vm="2">
        <v>#VALUE!</v>
      </c>
      <c r="M9" s="15" t="e" vm="467">
        <v>#VALUE!</v>
      </c>
      <c r="N9" s="15" t="s">
        <v>1054</v>
      </c>
      <c r="O9" s="30" t="s">
        <v>48</v>
      </c>
      <c r="P9" s="15" t="s">
        <v>405</v>
      </c>
      <c r="Q9" s="15" cm="1" vm="230">
        <f t="array" ref="Q9">_FV(K9,"Latitude")</f>
        <v>-27.582000000000001</v>
      </c>
      <c r="R9" s="15" cm="1" vm="231">
        <f t="array" ref="R9">_FV(K9,"Longitude")</f>
        <v>153.096</v>
      </c>
    </row>
    <row r="10" spans="1:18" ht="33" customHeight="1" x14ac:dyDescent="0.2">
      <c r="A10" s="31">
        <v>50009</v>
      </c>
      <c r="B10" s="32" t="s">
        <v>1252</v>
      </c>
      <c r="C10" s="31" t="s">
        <v>1297</v>
      </c>
      <c r="D10" s="31" t="s">
        <v>1298</v>
      </c>
      <c r="E10" s="31" t="s">
        <v>1299</v>
      </c>
      <c r="F10" s="31" t="s">
        <v>1300</v>
      </c>
      <c r="G10" s="31" t="s">
        <v>1301</v>
      </c>
      <c r="H10" s="53" t="s">
        <v>1302</v>
      </c>
      <c r="I10" s="31">
        <v>33614056496</v>
      </c>
      <c r="J10" s="31" t="s">
        <v>1303</v>
      </c>
      <c r="K10" s="31" t="e" vm="468">
        <v>#VALUE!</v>
      </c>
      <c r="L10" s="31" t="e" vm="2">
        <v>#VALUE!</v>
      </c>
      <c r="M10" s="31" t="e" vm="37">
        <v>#VALUE!</v>
      </c>
      <c r="N10" s="31" t="s">
        <v>1304</v>
      </c>
      <c r="O10" s="32" t="s">
        <v>122</v>
      </c>
      <c r="P10" s="31" t="s">
        <v>49</v>
      </c>
      <c r="Q10" s="31" cm="1" vm="469">
        <f t="array" ref="Q10">_FV(K10,"Latitude")</f>
        <v>-27.46</v>
      </c>
      <c r="R10" s="31" cm="1" vm="470">
        <f t="array" ref="R10">_FV(K10,"Longitude")</f>
        <v>153.02600000000001</v>
      </c>
    </row>
    <row r="11" spans="1:18" ht="33" customHeight="1" x14ac:dyDescent="0.2">
      <c r="A11" s="15">
        <v>50009</v>
      </c>
      <c r="B11" s="30" t="s">
        <v>1252</v>
      </c>
      <c r="C11" s="15" t="s">
        <v>1260</v>
      </c>
      <c r="D11" s="15" t="s">
        <v>1261</v>
      </c>
      <c r="E11" s="15" t="s">
        <v>1299</v>
      </c>
      <c r="F11" s="15" t="s">
        <v>1300</v>
      </c>
      <c r="G11" s="15" t="s">
        <v>1305</v>
      </c>
      <c r="H11" s="49" t="s">
        <v>1302</v>
      </c>
      <c r="I11" s="15">
        <v>33614056496</v>
      </c>
      <c r="J11" s="15" t="s">
        <v>1303</v>
      </c>
      <c r="K11" s="15" t="e" vm="468">
        <v>#VALUE!</v>
      </c>
      <c r="L11" s="15" t="e" vm="2">
        <v>#VALUE!</v>
      </c>
      <c r="M11" s="15" t="e" vm="37">
        <v>#VALUE!</v>
      </c>
      <c r="N11" s="15" t="s">
        <v>1304</v>
      </c>
      <c r="O11" s="30" t="s">
        <v>122</v>
      </c>
      <c r="P11" s="15" t="s">
        <v>49</v>
      </c>
      <c r="Q11" s="15" cm="1" vm="469">
        <f t="array" ref="Q11">_FV(K11,"Latitude")</f>
        <v>-27.46</v>
      </c>
      <c r="R11" s="15" cm="1" vm="470">
        <f t="array" ref="R11">_FV(K11,"Longitude")</f>
        <v>153.02600000000001</v>
      </c>
    </row>
    <row r="12" spans="1:18" ht="33" customHeight="1" x14ac:dyDescent="0.2">
      <c r="A12" s="31">
        <v>50010</v>
      </c>
      <c r="B12" s="32" t="s">
        <v>1252</v>
      </c>
      <c r="C12" s="31" t="s">
        <v>1291</v>
      </c>
      <c r="D12" s="31" t="s">
        <v>1292</v>
      </c>
      <c r="E12" s="31" t="s">
        <v>1306</v>
      </c>
      <c r="F12" s="31" t="s">
        <v>1307</v>
      </c>
      <c r="G12" s="31" t="s">
        <v>1308</v>
      </c>
      <c r="H12" s="53" t="s">
        <v>1309</v>
      </c>
      <c r="I12" s="31">
        <v>34163828920</v>
      </c>
      <c r="J12" s="31" t="s">
        <v>1310</v>
      </c>
      <c r="K12" s="31" t="e" vm="301">
        <v>#VALUE!</v>
      </c>
      <c r="L12" s="31" t="e" vm="2">
        <v>#VALUE!</v>
      </c>
      <c r="M12" s="31" t="e" vm="471">
        <v>#VALUE!</v>
      </c>
      <c r="N12" s="31" t="s">
        <v>1311</v>
      </c>
      <c r="O12" s="32" t="s">
        <v>122</v>
      </c>
      <c r="P12" s="31" t="s">
        <v>49</v>
      </c>
      <c r="Q12" s="31" cm="1" vm="145">
        <f t="array" ref="Q12">_FV(K12,"Latitude")</f>
        <v>-27.566700000000001</v>
      </c>
      <c r="R12" s="31" cm="1" vm="137">
        <f t="array" ref="R12">_FV(K12,"Longitude")</f>
        <v>152.96700000000001</v>
      </c>
    </row>
    <row r="13" spans="1:18" ht="33" customHeight="1" x14ac:dyDescent="0.2">
      <c r="A13" s="15">
        <v>50011</v>
      </c>
      <c r="B13" s="30" t="s">
        <v>1252</v>
      </c>
      <c r="C13" s="15" t="s">
        <v>1312</v>
      </c>
      <c r="D13" s="15" t="s">
        <v>1284</v>
      </c>
      <c r="E13" s="15" t="s">
        <v>1313</v>
      </c>
      <c r="F13" s="15" t="s">
        <v>1314</v>
      </c>
      <c r="G13" s="15" t="s">
        <v>1315</v>
      </c>
      <c r="H13" s="49" t="s">
        <v>1316</v>
      </c>
      <c r="I13" s="15">
        <v>49130227271</v>
      </c>
      <c r="J13" s="15" t="s">
        <v>1317</v>
      </c>
      <c r="K13" s="15" t="e" vm="331">
        <v>#VALUE!</v>
      </c>
      <c r="L13" s="15" t="e" vm="2">
        <v>#VALUE!</v>
      </c>
      <c r="M13" s="15" t="e" vm="472">
        <v>#VALUE!</v>
      </c>
      <c r="N13" s="15" t="s">
        <v>1318</v>
      </c>
      <c r="O13" s="30" t="s">
        <v>122</v>
      </c>
      <c r="P13" s="15" t="s">
        <v>49</v>
      </c>
      <c r="Q13" s="15" cm="1" vm="333">
        <f t="array" ref="Q13">_FV(K13,"Latitude")</f>
        <v>-27.550999999999998</v>
      </c>
      <c r="R13" s="15" cm="1" vm="334">
        <f t="array" ref="R13">_FV(K13,"Longitude")</f>
        <v>152.959</v>
      </c>
    </row>
    <row r="14" spans="1:18" ht="33" customHeight="1" x14ac:dyDescent="0.2">
      <c r="A14" s="31">
        <v>50012</v>
      </c>
      <c r="B14" s="32" t="s">
        <v>1252</v>
      </c>
      <c r="C14" s="31" t="s">
        <v>1260</v>
      </c>
      <c r="D14" s="31" t="s">
        <v>1261</v>
      </c>
      <c r="E14" s="31" t="s">
        <v>1319</v>
      </c>
      <c r="F14" s="31" t="s">
        <v>1320</v>
      </c>
      <c r="G14" s="31" t="s">
        <v>1321</v>
      </c>
      <c r="H14" s="53" t="s">
        <v>1322</v>
      </c>
      <c r="I14" s="31">
        <v>18652703538</v>
      </c>
      <c r="J14" s="31" t="s">
        <v>1323</v>
      </c>
      <c r="K14" s="31" t="e" vm="1">
        <v>#VALUE!</v>
      </c>
      <c r="L14" s="31" t="e" vm="2">
        <v>#VALUE!</v>
      </c>
      <c r="M14" s="31" t="e" vm="473">
        <v>#VALUE!</v>
      </c>
      <c r="N14" s="31" t="s">
        <v>1324</v>
      </c>
      <c r="O14" s="32" t="s">
        <v>48</v>
      </c>
      <c r="P14" s="31" t="s">
        <v>405</v>
      </c>
      <c r="Q14" s="31" cm="1" vm="4">
        <f t="array" ref="Q14">_FV(K14,"Latitude")</f>
        <v>-27.467777777778</v>
      </c>
      <c r="R14" s="31" cm="1" vm="5">
        <f t="array" ref="R14">_FV(K14,"Longitude")</f>
        <v>153.02777777777999</v>
      </c>
    </row>
    <row r="15" spans="1:18" ht="33" customHeight="1" x14ac:dyDescent="0.2">
      <c r="A15" s="15">
        <v>50013</v>
      </c>
      <c r="B15" s="30" t="s">
        <v>1252</v>
      </c>
      <c r="C15" s="15" t="s">
        <v>1260</v>
      </c>
      <c r="D15" s="15" t="s">
        <v>1261</v>
      </c>
      <c r="E15" s="15" t="s">
        <v>1325</v>
      </c>
      <c r="F15" s="15" t="s">
        <v>1326</v>
      </c>
      <c r="G15" s="15" t="s">
        <v>1327</v>
      </c>
      <c r="H15" s="49" t="s">
        <v>1328</v>
      </c>
      <c r="I15" s="15">
        <v>98008168661</v>
      </c>
      <c r="J15" s="15" t="s">
        <v>1329</v>
      </c>
      <c r="K15" s="15" t="e" vm="474">
        <v>#VALUE!</v>
      </c>
      <c r="L15" s="15" t="e" vm="81">
        <v>#VALUE!</v>
      </c>
      <c r="M15" s="15">
        <v>828</v>
      </c>
      <c r="N15" s="15" t="s">
        <v>1330</v>
      </c>
      <c r="O15" s="55" t="s">
        <v>48</v>
      </c>
      <c r="P15" s="27" t="s">
        <v>49</v>
      </c>
      <c r="Q15" s="81" cm="1" vm="475">
        <f t="array" ref="Q15">_FV(K15,"Latitude")</f>
        <v>-12.4339</v>
      </c>
      <c r="R15" s="81" cm="1" vm="476">
        <f t="array" ref="R15">_FV(K15,"Longitude")</f>
        <v>130.923</v>
      </c>
    </row>
    <row r="16" spans="1:18" ht="33" customHeight="1" x14ac:dyDescent="0.2">
      <c r="A16" s="31">
        <v>50014</v>
      </c>
      <c r="B16" s="32" t="s">
        <v>39</v>
      </c>
      <c r="C16" s="31" t="s">
        <v>1279</v>
      </c>
      <c r="D16" s="31" t="s">
        <v>1280</v>
      </c>
      <c r="E16" s="31" t="s">
        <v>616</v>
      </c>
      <c r="F16" s="32" t="s">
        <v>1331</v>
      </c>
      <c r="G16" s="31" t="s">
        <v>1332</v>
      </c>
      <c r="H16" s="53" t="s">
        <v>619</v>
      </c>
      <c r="I16" s="31">
        <v>19633491595</v>
      </c>
      <c r="J16" s="32" t="s">
        <v>620</v>
      </c>
      <c r="K16" s="31" t="e" vm="477">
        <v>#VALUE!</v>
      </c>
      <c r="L16" s="31" t="e" vm="20">
        <v>#VALUE!</v>
      </c>
      <c r="M16" s="31" t="e" vm="478">
        <v>#VALUE!</v>
      </c>
      <c r="N16" s="32" t="s">
        <v>621</v>
      </c>
      <c r="O16" s="31" t="s">
        <v>122</v>
      </c>
      <c r="P16" s="31" t="s">
        <v>49</v>
      </c>
      <c r="Q16" s="80" cm="1" vm="196">
        <f t="array" ref="Q16">_FV(K16,"Latitude")</f>
        <v>-32.0084461</v>
      </c>
      <c r="R16" s="82" cm="1" vm="197">
        <f t="array" ref="R16">_FV(K16,"Longitude")</f>
        <v>115.90654549999999</v>
      </c>
    </row>
    <row r="17" spans="1:18" ht="33" customHeight="1" x14ac:dyDescent="0.2">
      <c r="A17" s="15">
        <v>50015</v>
      </c>
      <c r="B17" s="30" t="s">
        <v>1252</v>
      </c>
      <c r="C17" s="15" t="s">
        <v>1312</v>
      </c>
      <c r="D17" s="15" t="s">
        <v>1284</v>
      </c>
      <c r="E17" s="15" t="s">
        <v>1333</v>
      </c>
      <c r="F17" s="15" t="s">
        <v>1334</v>
      </c>
      <c r="G17" s="15" t="s">
        <v>1335</v>
      </c>
      <c r="H17" s="49" t="s">
        <v>1336</v>
      </c>
      <c r="I17" s="15">
        <v>12604926098</v>
      </c>
      <c r="J17" s="15" t="s">
        <v>1337</v>
      </c>
      <c r="K17" s="15" t="e" vm="479">
        <v>#VALUE!</v>
      </c>
      <c r="L17" s="15" t="e" vm="93">
        <v>#VALUE!</v>
      </c>
      <c r="M17" s="15" t="e" vm="480">
        <v>#VALUE!</v>
      </c>
      <c r="N17" s="15" t="s">
        <v>1338</v>
      </c>
      <c r="O17" s="55" t="s">
        <v>48</v>
      </c>
      <c r="P17" s="27" t="s">
        <v>49</v>
      </c>
      <c r="Q17" s="81" cm="1" vm="481">
        <f t="array" ref="Q17">_FV(K17,"Latitude")</f>
        <v>-33.895000000000003</v>
      </c>
      <c r="R17" s="81" cm="1" vm="482">
        <f t="array" ref="R17">_FV(K17,"Longitude")</f>
        <v>151.19138889999999</v>
      </c>
    </row>
    <row r="18" spans="1:18" ht="33" customHeight="1" x14ac:dyDescent="0.2">
      <c r="A18" s="31">
        <v>50016</v>
      </c>
      <c r="B18" s="32" t="s">
        <v>1252</v>
      </c>
      <c r="C18" s="31" t="s">
        <v>1260</v>
      </c>
      <c r="D18" s="31" t="s">
        <v>1261</v>
      </c>
      <c r="E18" s="31" t="s">
        <v>1339</v>
      </c>
      <c r="F18" s="32" t="s">
        <v>1340</v>
      </c>
      <c r="G18" s="31" t="s">
        <v>1341</v>
      </c>
      <c r="H18" s="53" t="s">
        <v>1342</v>
      </c>
      <c r="I18" s="31">
        <v>31146752918</v>
      </c>
      <c r="J18" s="32" t="s">
        <v>1343</v>
      </c>
      <c r="K18" s="31" t="e" vm="483">
        <v>#VALUE!</v>
      </c>
      <c r="L18" s="31" t="e" vm="93">
        <v>#VALUE!</v>
      </c>
      <c r="M18" s="31" t="e" vm="484">
        <v>#VALUE!</v>
      </c>
      <c r="N18" s="32" t="s">
        <v>1344</v>
      </c>
      <c r="O18" s="31" t="s">
        <v>48</v>
      </c>
      <c r="P18" s="31" t="s">
        <v>49</v>
      </c>
      <c r="Q18" s="80" cm="1" vm="280">
        <f t="array" ref="Q18">_FV(K18,"Latitude")</f>
        <v>-33.950000000000003</v>
      </c>
      <c r="R18" s="82" cm="1" vm="395">
        <f t="array" ref="R18">_FV(K18,"Longitude")</f>
        <v>151.05000000000001</v>
      </c>
    </row>
    <row r="19" spans="1:18" ht="33" customHeight="1" x14ac:dyDescent="0.2">
      <c r="A19" s="15">
        <v>50017</v>
      </c>
      <c r="B19" s="30" t="s">
        <v>39</v>
      </c>
      <c r="C19" s="15" t="s">
        <v>1279</v>
      </c>
      <c r="D19" s="15" t="s">
        <v>1280</v>
      </c>
      <c r="E19" s="15" t="s">
        <v>1345</v>
      </c>
      <c r="F19" s="15" t="s">
        <v>1346</v>
      </c>
      <c r="G19" s="15" t="s">
        <v>1347</v>
      </c>
      <c r="H19" s="49" t="s">
        <v>1348</v>
      </c>
      <c r="I19" s="15">
        <v>78642465898</v>
      </c>
      <c r="J19" s="15" t="s">
        <v>1349</v>
      </c>
      <c r="K19" s="15" t="e" vm="485">
        <v>#VALUE!</v>
      </c>
      <c r="L19" s="15" t="e" vm="93">
        <v>#VALUE!</v>
      </c>
      <c r="M19" s="15" t="e" vm="486">
        <v>#VALUE!</v>
      </c>
      <c r="N19" s="15" t="s">
        <v>1350</v>
      </c>
      <c r="O19" s="55" t="s">
        <v>48</v>
      </c>
      <c r="P19" s="27" t="s">
        <v>49</v>
      </c>
      <c r="Q19" s="81" cm="1" vm="453">
        <f t="array" ref="Q19">_FV(K19,"Latitude")</f>
        <v>-33.798333333333296</v>
      </c>
      <c r="R19" s="81" cm="1" vm="487">
        <f t="array" ref="R19">_FV(K19,"Longitude")</f>
        <v>151.28444440000001</v>
      </c>
    </row>
    <row r="20" spans="1:18" ht="33" customHeight="1" x14ac:dyDescent="0.2">
      <c r="A20" s="31">
        <v>50018</v>
      </c>
      <c r="B20" s="32" t="s">
        <v>39</v>
      </c>
      <c r="C20" s="31" t="s">
        <v>1279</v>
      </c>
      <c r="D20" s="31" t="s">
        <v>1280</v>
      </c>
      <c r="E20" s="31" t="s">
        <v>1351</v>
      </c>
      <c r="F20" s="32" t="s">
        <v>1352</v>
      </c>
      <c r="G20" s="31" t="s">
        <v>1353</v>
      </c>
      <c r="H20" s="53" t="s">
        <v>1354</v>
      </c>
      <c r="I20" s="31">
        <v>15628894039</v>
      </c>
      <c r="J20" s="32" t="s">
        <v>1355</v>
      </c>
      <c r="K20" s="31" t="e" vm="488">
        <v>#VALUE!</v>
      </c>
      <c r="L20" s="31" t="e" vm="180">
        <v>#VALUE!</v>
      </c>
      <c r="M20" s="31" t="e" vm="489">
        <v>#VALUE!</v>
      </c>
      <c r="N20" s="32" t="s">
        <v>1356</v>
      </c>
      <c r="O20" s="31" t="s">
        <v>48</v>
      </c>
      <c r="P20" s="31" t="s">
        <v>49</v>
      </c>
      <c r="Q20" s="80" cm="1" vm="490">
        <f t="array" ref="Q20">_FV(K20,"Latitude")</f>
        <v>-37.936999999999998</v>
      </c>
      <c r="R20" s="82" cm="1" vm="491">
        <f t="array" ref="R20">_FV(K20,"Longitude")</f>
        <v>145.00899999999999</v>
      </c>
    </row>
    <row r="21" spans="1:18" ht="33" customHeight="1" x14ac:dyDescent="0.2">
      <c r="A21" s="15">
        <v>50019</v>
      </c>
      <c r="B21" s="30" t="s">
        <v>1252</v>
      </c>
      <c r="C21" s="15" t="s">
        <v>1260</v>
      </c>
      <c r="D21" s="15" t="s">
        <v>1261</v>
      </c>
      <c r="E21" s="15" t="s">
        <v>1357</v>
      </c>
      <c r="F21" s="15" t="s">
        <v>1358</v>
      </c>
      <c r="G21" s="15" t="s">
        <v>1359</v>
      </c>
      <c r="H21" s="49" t="s">
        <v>1360</v>
      </c>
      <c r="I21" s="15">
        <v>26003853414</v>
      </c>
      <c r="J21" s="15" t="s">
        <v>1361</v>
      </c>
      <c r="K21" s="15" t="e" vm="492">
        <v>#VALUE!</v>
      </c>
      <c r="L21" s="15" t="e" vm="93">
        <v>#VALUE!</v>
      </c>
      <c r="M21" s="15" t="e" vm="493">
        <v>#VALUE!</v>
      </c>
      <c r="N21" s="15" t="s">
        <v>1362</v>
      </c>
      <c r="O21" s="55" t="s">
        <v>48</v>
      </c>
      <c r="P21" s="27" t="s">
        <v>49</v>
      </c>
      <c r="Q21" s="81" cm="1" vm="216">
        <f t="array" ref="Q21">_FV(K21,"Latitude")</f>
        <v>-33.998333333333299</v>
      </c>
      <c r="R21" s="81" cm="1" vm="217">
        <f t="array" ref="R21">_FV(K21,"Longitude")</f>
        <v>150.8511111</v>
      </c>
    </row>
    <row r="22" spans="1:18" ht="33" customHeight="1" x14ac:dyDescent="0.2">
      <c r="A22" s="31">
        <v>50020</v>
      </c>
      <c r="B22" s="32" t="s">
        <v>1252</v>
      </c>
      <c r="C22" s="31" t="s">
        <v>1260</v>
      </c>
      <c r="D22" s="31" t="s">
        <v>1261</v>
      </c>
      <c r="E22" s="31" t="s">
        <v>1363</v>
      </c>
      <c r="F22" s="32" t="s">
        <v>1364</v>
      </c>
      <c r="G22" s="31" t="s">
        <v>1365</v>
      </c>
      <c r="H22" s="53" t="s">
        <v>1366</v>
      </c>
      <c r="I22" s="31">
        <v>14306485981</v>
      </c>
      <c r="J22" s="32" t="s">
        <v>1367</v>
      </c>
      <c r="K22" s="31" t="e" vm="494">
        <v>#VALUE!</v>
      </c>
      <c r="L22" s="31" t="e" vm="180">
        <v>#VALUE!</v>
      </c>
      <c r="M22" s="31" t="e" vm="495">
        <v>#VALUE!</v>
      </c>
      <c r="N22" s="32" t="s">
        <v>1368</v>
      </c>
      <c r="O22" s="31" t="s">
        <v>48</v>
      </c>
      <c r="P22" s="31" t="s">
        <v>49</v>
      </c>
      <c r="Q22" s="80" cm="1" vm="496">
        <f t="array" ref="Q22">_FV(K22,"Latitude")</f>
        <v>-38.095999999999997</v>
      </c>
      <c r="R22" s="82" cm="1" vm="497">
        <f t="array" ref="R22">_FV(K22,"Longitude")</f>
        <v>145.178</v>
      </c>
    </row>
    <row r="23" spans="1:18" ht="33" customHeight="1" x14ac:dyDescent="0.2">
      <c r="A23" s="15">
        <v>50021</v>
      </c>
      <c r="B23" s="30" t="s">
        <v>39</v>
      </c>
      <c r="C23" s="15" t="s">
        <v>1279</v>
      </c>
      <c r="D23" s="15" t="s">
        <v>1280</v>
      </c>
      <c r="E23" s="15" t="s">
        <v>1369</v>
      </c>
      <c r="F23" s="15" t="s">
        <v>1370</v>
      </c>
      <c r="G23" s="15" t="s">
        <v>1371</v>
      </c>
      <c r="H23" s="49" t="s">
        <v>1372</v>
      </c>
      <c r="I23" s="15">
        <v>92151643060</v>
      </c>
      <c r="J23" s="15" t="s">
        <v>1373</v>
      </c>
      <c r="K23" s="15" t="e" vm="19">
        <v>#VALUE!</v>
      </c>
      <c r="L23" s="15" t="e" vm="20">
        <v>#VALUE!</v>
      </c>
      <c r="M23" s="15" t="e" vm="21">
        <v>#VALUE!</v>
      </c>
      <c r="N23" s="15" t="s">
        <v>1374</v>
      </c>
      <c r="O23" s="55" t="s">
        <v>48</v>
      </c>
      <c r="P23" s="27" t="s">
        <v>49</v>
      </c>
      <c r="Q23" s="81" cm="1" vm="22">
        <f t="array" ref="Q23">_FV(K23,"Latitude")</f>
        <v>-31.95</v>
      </c>
      <c r="R23" s="81" cm="1" vm="23">
        <f t="array" ref="R23">_FV(K23,"Longitude")</f>
        <v>115.843</v>
      </c>
    </row>
    <row r="24" spans="1:18" ht="33" customHeight="1" x14ac:dyDescent="0.2">
      <c r="A24" s="31">
        <v>50022</v>
      </c>
      <c r="B24" s="32" t="s">
        <v>39</v>
      </c>
      <c r="C24" s="31" t="s">
        <v>1279</v>
      </c>
      <c r="D24" s="31" t="s">
        <v>1280</v>
      </c>
      <c r="E24" s="31" t="s">
        <v>1375</v>
      </c>
      <c r="F24" s="32" t="s">
        <v>1376</v>
      </c>
      <c r="G24" s="31" t="s">
        <v>1377</v>
      </c>
      <c r="H24" s="53" t="s">
        <v>1378</v>
      </c>
      <c r="I24" s="31">
        <v>56155690565</v>
      </c>
      <c r="J24" s="32" t="s">
        <v>1379</v>
      </c>
      <c r="K24" s="31" t="e" vm="19">
        <v>#VALUE!</v>
      </c>
      <c r="L24" s="31" t="e" vm="20">
        <v>#VALUE!</v>
      </c>
      <c r="M24" s="31" t="e" vm="21">
        <v>#VALUE!</v>
      </c>
      <c r="N24" s="32" t="s">
        <v>223</v>
      </c>
      <c r="O24" s="31" t="s">
        <v>48</v>
      </c>
      <c r="P24" s="31" t="s">
        <v>49</v>
      </c>
      <c r="Q24" s="80" cm="1" vm="22">
        <f t="array" ref="Q24">_FV(K24,"Latitude")</f>
        <v>-31.95</v>
      </c>
      <c r="R24" s="82" cm="1" vm="23">
        <f t="array" ref="R24">_FV(K24,"Longitude")</f>
        <v>115.843</v>
      </c>
    </row>
    <row r="25" spans="1:18" ht="33" customHeight="1" x14ac:dyDescent="0.2">
      <c r="A25" s="15">
        <v>50023</v>
      </c>
      <c r="B25" s="15" t="s">
        <v>1252</v>
      </c>
      <c r="C25" s="15" t="s">
        <v>1291</v>
      </c>
      <c r="D25" s="15" t="s">
        <v>1292</v>
      </c>
      <c r="E25" s="15" t="s">
        <v>3305</v>
      </c>
      <c r="F25" s="15" t="s">
        <v>3308</v>
      </c>
      <c r="G25" s="15" t="s">
        <v>3309</v>
      </c>
      <c r="H25" s="49" t="s">
        <v>3304</v>
      </c>
      <c r="I25" s="15">
        <v>91645482775</v>
      </c>
      <c r="J25" s="15" t="s">
        <v>3307</v>
      </c>
      <c r="K25" s="15" t="e" vm="498">
        <v>#VALUE!</v>
      </c>
      <c r="L25" s="15" t="e" vm="2">
        <v>#VALUE!</v>
      </c>
      <c r="M25" s="15" t="e" vm="499">
        <v>#VALUE!</v>
      </c>
      <c r="N25" s="15" t="s">
        <v>3306</v>
      </c>
      <c r="O25" s="15" t="s">
        <v>679</v>
      </c>
      <c r="P25" s="15" t="s">
        <v>49</v>
      </c>
      <c r="Q25" s="15" cm="1" vm="162">
        <f t="array" ref="Q25">_FV(K25,"Latitude")</f>
        <v>-26.654166666666701</v>
      </c>
      <c r="R25" s="15" cm="1" vm="163">
        <f t="array" ref="R25">_FV(K25,"Longitude")</f>
        <v>153.09333333333299</v>
      </c>
    </row>
    <row r="37" spans="8:8" ht="12.75" customHeight="1" x14ac:dyDescent="0.2">
      <c r="H37" s="24" t="s">
        <v>3310</v>
      </c>
    </row>
  </sheetData>
  <autoFilter ref="A1:R22" xr:uid="{8FF74367-6C5C-4427-A34F-20FB7DB8FC15}">
    <sortState xmlns:xlrd2="http://schemas.microsoft.com/office/spreadsheetml/2017/richdata2" ref="A2:R24">
      <sortCondition sortBy="cellColor" ref="E2:E24" dxfId="27"/>
    </sortState>
  </autoFilter>
  <hyperlinks>
    <hyperlink ref="H13" r:id="rId1" xr:uid="{63976365-A2D4-4D9E-9EA0-9E7C9E5C59F7}"/>
    <hyperlink ref="H7" r:id="rId2" xr:uid="{1BD25249-1865-4BB3-B7F1-E9FEB8DD29A2}"/>
    <hyperlink ref="H11" r:id="rId3" xr:uid="{6430AB9A-4085-41A4-95DC-0E2206C39A12}"/>
    <hyperlink ref="H10" r:id="rId4" xr:uid="{7FB02254-B198-4ACA-A844-B5A44CDF12E1}"/>
    <hyperlink ref="H9" r:id="rId5" xr:uid="{6DECAE06-2136-4ACA-8C8B-B376A27055E9}"/>
    <hyperlink ref="H3" r:id="rId6" xr:uid="{F71009C5-4521-4DA9-951E-FDEE5CB6BF4F}"/>
    <hyperlink ref="H14" r:id="rId7" xr:uid="{793EC57E-4561-4B8E-8B64-8A8D8F92BD19}"/>
    <hyperlink ref="H2" r:id="rId8" xr:uid="{F55F3B36-0354-4C69-930B-871A9D528C1E}"/>
    <hyperlink ref="H6" r:id="rId9" xr:uid="{AE6D2C80-A0A1-4595-8DF5-9F7E810710D9}"/>
    <hyperlink ref="H8" r:id="rId10" xr:uid="{CD15414D-B82E-473E-8DF3-0A6C4489315C}"/>
    <hyperlink ref="H4" r:id="rId11" display="http://www.cyb.com.au/" xr:uid="{9710C745-8501-49C9-B3FD-8452E85FC02B}"/>
    <hyperlink ref="H12" r:id="rId12" display="http://www.redearth.energy/" xr:uid="{44F4893A-36A4-4787-A072-DA99212C1ADC}"/>
    <hyperlink ref="H15" r:id="rId13" xr:uid="{130AFFBB-831B-401A-97FF-E3C156B3DF1E}"/>
    <hyperlink ref="H18" r:id="rId14" xr:uid="{F073CDD4-4C9B-4F28-866E-30350966399F}"/>
    <hyperlink ref="H16" r:id="rId15" xr:uid="{4C79DEFC-FB81-463F-AA4B-09575182A53B}"/>
    <hyperlink ref="H20" r:id="rId16" xr:uid="{BB6E72DF-0257-496B-9985-52B994AD066A}"/>
    <hyperlink ref="H23" r:id="rId17" xr:uid="{D9701673-169C-4CE0-A3A4-49712FE097F2}"/>
    <hyperlink ref="H24" r:id="rId18" xr:uid="{BDFEAE2D-37FD-4022-BF88-63E5170BE657}"/>
    <hyperlink ref="H17" r:id="rId19" xr:uid="{A2FEDADD-1B0B-4B9F-B10F-1ACB416157D0}"/>
    <hyperlink ref="H5" r:id="rId20" xr:uid="{F820795D-5804-4676-B49A-D147F978575B}"/>
    <hyperlink ref="H21" r:id="rId21" xr:uid="{D83D1256-B939-4EC2-8886-BF6A360DB159}"/>
    <hyperlink ref="H22" r:id="rId22" xr:uid="{2370056C-56A0-4B04-AD95-D4A12187C25A}"/>
    <hyperlink ref="H19" r:id="rId23" xr:uid="{36A7C8AC-6B57-4C2B-B13B-A82F73D2FD0A}"/>
    <hyperlink ref="H25" r:id="rId24" xr:uid="{70EABA7C-7D34-445E-B8BD-E5F950C32B45}"/>
  </hyperlinks>
  <pageMargins left="0.7" right="0.7" top="0.75" bottom="0.75" header="0.3" footer="0.3"/>
  <pageSetup paperSize="9" orientation="portrait" r:id="rId2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F9CA858B38884FB9F3C09DA92C2CE6" ma:contentTypeVersion="21" ma:contentTypeDescription="Create a new document." ma:contentTypeScope="" ma:versionID="28f67c5aea583370e8241160f0b0ac15">
  <xsd:schema xmlns:xsd="http://www.w3.org/2001/XMLSchema" xmlns:xs="http://www.w3.org/2001/XMLSchema" xmlns:p="http://schemas.microsoft.com/office/2006/metadata/properties" xmlns:ns1="http://schemas.microsoft.com/sharepoint/v3" xmlns:ns2="0a7ab544-102f-4158-97b3-a4f71c1b3fda" xmlns:ns3="518e0a8e-e2d8-4398-a655-3274d234bd3e" targetNamespace="http://schemas.microsoft.com/office/2006/metadata/properties" ma:root="true" ma:fieldsID="f3f292fe6bdee459ba65487924bbef43" ns1:_="" ns2:_="" ns3:_="">
    <xsd:import namespace="http://schemas.microsoft.com/sharepoint/v3"/>
    <xsd:import namespace="0a7ab544-102f-4158-97b3-a4f71c1b3fda"/>
    <xsd:import namespace="518e0a8e-e2d8-4398-a655-3274d234bd3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a7ab544-102f-4158-97b3-a4f71c1b3f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4a8afab-ca25-4218-b8d1-663796a991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8e0a8e-e2d8-4398-a655-3274d234bd3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4b63805-2288-4e2b-80bd-131fa129bdcd}" ma:internalName="TaxCatchAll" ma:showField="CatchAllData" ma:web="518e0a8e-e2d8-4398-a655-3274d234bd3e">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18e0a8e-e2d8-4398-a655-3274d234bd3e" xsi:nil="true"/>
    <lcf76f155ced4ddcb4097134ff3c332f xmlns="0a7ab544-102f-4158-97b3-a4f71c1b3fda">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7617DC7A-E189-408F-A267-C2C000CA2E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a7ab544-102f-4158-97b3-a4f71c1b3fda"/>
    <ds:schemaRef ds:uri="518e0a8e-e2d8-4398-a655-3274d234b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5411BF-6AAB-4DB8-B98B-947B14929822}">
  <ds:schemaRefs>
    <ds:schemaRef ds:uri="http://schemas.microsoft.com/sharepoint/v3/contenttype/forms"/>
  </ds:schemaRefs>
</ds:datastoreItem>
</file>

<file path=customXml/itemProps3.xml><?xml version="1.0" encoding="utf-8"?>
<ds:datastoreItem xmlns:ds="http://schemas.openxmlformats.org/officeDocument/2006/customXml" ds:itemID="{868696C7-F541-433B-8D5F-4209A13A3BD8}">
  <ds:schemaRefs>
    <ds:schemaRef ds:uri="http://schemas.microsoft.com/office/2006/metadata/properties"/>
    <ds:schemaRef ds:uri="http://schemas.microsoft.com/office/infopath/2007/PartnerControls"/>
    <ds:schemaRef ds:uri="http://schemas.microsoft.com/sharepoint/v3"/>
    <ds:schemaRef ds:uri="518e0a8e-e2d8-4398-a655-3274d234bd3e"/>
    <ds:schemaRef ds:uri="0a7ab544-102f-4158-97b3-a4f71c1b3fd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 Table</vt:lpstr>
      <vt:lpstr>Summary of Products Charts</vt:lpstr>
      <vt:lpstr>Heat Map</vt:lpstr>
      <vt:lpstr>Mining Raw materials</vt:lpstr>
      <vt:lpstr>Refining to Chemicals</vt:lpstr>
      <vt:lpstr>Active Materials &amp; Electrolytes</vt:lpstr>
      <vt:lpstr>Cell Manufacturing</vt:lpstr>
      <vt:lpstr>Battery Pack Assembly</vt:lpstr>
      <vt:lpstr>Integration Service Maintenance</vt:lpstr>
      <vt:lpstr>Re-Use and Recycling</vt:lpstr>
      <vt:lpstr>Equipment Manufacturer_Supplier</vt:lpstr>
      <vt:lpstr>Modelling_ R&amp;D</vt:lpstr>
      <vt:lpstr>Government Owned Corporations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Sudipa Bhattacharyya</dc:creator>
  <cp:keywords/>
  <dc:description/>
  <cp:lastModifiedBy>Nika Ashoori</cp:lastModifiedBy>
  <cp:revision/>
  <dcterms:created xsi:type="dcterms:W3CDTF">2015-06-05T18:17:20Z</dcterms:created>
  <dcterms:modified xsi:type="dcterms:W3CDTF">2024-06-10T00:44:20Z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0x01010064F9CA858B38884FB9F3C09DA92C2CE6</vt:lpwstr>
  </property>
  <property fmtid="{D5CDD505-2E9C-101B-9397-08002B2CF9AE}" pid="3" name="MediaServiceImageTags">
    <vt:lpwstr/>
  </property>
</Properties>
</file>